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845" windowHeight="8580" activeTab="2"/>
  </bookViews>
  <sheets>
    <sheet name="11 клас" sheetId="1" r:id="rId1"/>
    <sheet name="10 клас" sheetId="2" r:id="rId2"/>
    <sheet name="9 клас" sheetId="3" r:id="rId3"/>
    <sheet name="8 клас" sheetId="4" r:id="rId4"/>
    <sheet name="7 клас" sheetId="5" r:id="rId5"/>
  </sheets>
  <definedNames>
    <definedName name="БД">#REF!</definedName>
    <definedName name="Члени">#REF!</definedName>
  </definedNames>
  <calcPr calcId="162913"/>
</workbook>
</file>

<file path=xl/calcChain.xml><?xml version="1.0" encoding="utf-8"?>
<calcChain xmlns="http://schemas.openxmlformats.org/spreadsheetml/2006/main">
  <c r="L31" i="2" l="1"/>
  <c r="L18" i="2" l="1"/>
  <c r="L41" i="2"/>
  <c r="L46" i="2"/>
  <c r="L10" i="2"/>
  <c r="L35" i="2"/>
  <c r="L42" i="2"/>
  <c r="L28" i="2"/>
  <c r="L24" i="2"/>
  <c r="L11" i="2"/>
  <c r="L7" i="2"/>
  <c r="L19" i="2"/>
  <c r="L8" i="2"/>
  <c r="L20" i="2"/>
  <c r="L22" i="2"/>
  <c r="L23" i="2"/>
  <c r="L9" i="2"/>
  <c r="L32" i="2"/>
  <c r="L33" i="2"/>
  <c r="L13" i="2"/>
  <c r="L14" i="2"/>
  <c r="L15" i="2"/>
  <c r="L30" i="2"/>
  <c r="L45" i="2"/>
  <c r="L37" i="2"/>
  <c r="L44" i="2"/>
  <c r="L39" i="2"/>
  <c r="L17" i="2"/>
  <c r="L40" i="2"/>
  <c r="L26" i="2"/>
  <c r="L34" i="2"/>
  <c r="L38" i="2"/>
  <c r="L25" i="2"/>
  <c r="L36" i="2"/>
  <c r="L21" i="2"/>
  <c r="L43" i="2"/>
  <c r="L12" i="2"/>
  <c r="L29" i="2"/>
  <c r="L16" i="2"/>
  <c r="L27" i="2"/>
  <c r="L32" i="3"/>
  <c r="L40" i="3"/>
  <c r="L30" i="3"/>
  <c r="L24" i="3"/>
  <c r="L46" i="3"/>
  <c r="L38" i="3"/>
  <c r="L41" i="3"/>
  <c r="L43" i="3"/>
  <c r="L18" i="3"/>
  <c r="L47" i="3"/>
  <c r="L20" i="3"/>
  <c r="L21" i="3"/>
  <c r="L28" i="3"/>
  <c r="L31" i="3"/>
  <c r="L11" i="3"/>
  <c r="L36" i="3"/>
  <c r="L42" i="3"/>
  <c r="L9" i="3"/>
  <c r="L26" i="3"/>
  <c r="L16" i="3"/>
  <c r="L34" i="3"/>
  <c r="L33" i="3"/>
  <c r="L37" i="3"/>
  <c r="L8" i="3"/>
  <c r="L17" i="3"/>
  <c r="L12" i="3"/>
  <c r="L27" i="3"/>
  <c r="L13" i="3"/>
  <c r="L19" i="3"/>
  <c r="L22" i="3"/>
  <c r="L23" i="3"/>
  <c r="L44" i="3"/>
  <c r="L29" i="3"/>
  <c r="L39" i="3"/>
  <c r="L45" i="3"/>
  <c r="L10" i="3"/>
  <c r="L35" i="3"/>
  <c r="L7" i="3"/>
  <c r="L14" i="3"/>
  <c r="L15" i="3"/>
  <c r="L25" i="3"/>
  <c r="L40" i="1"/>
  <c r="L14" i="1"/>
  <c r="L33" i="1"/>
  <c r="L19" i="1"/>
  <c r="L12" i="1"/>
  <c r="L13" i="1"/>
  <c r="L26" i="1"/>
  <c r="L42" i="1"/>
  <c r="L18" i="1"/>
  <c r="L31" i="1"/>
  <c r="L20" i="1"/>
  <c r="L43" i="1"/>
  <c r="L24" i="1"/>
  <c r="L21" i="1"/>
  <c r="L32" i="1"/>
  <c r="L41" i="1"/>
  <c r="L22" i="1"/>
  <c r="L34" i="1"/>
  <c r="L30" i="1"/>
  <c r="L23" i="1"/>
  <c r="L44" i="1"/>
  <c r="L7" i="1"/>
  <c r="L35" i="1"/>
  <c r="L11" i="1"/>
  <c r="L36" i="1"/>
  <c r="L27" i="1"/>
  <c r="L38" i="1"/>
  <c r="L37" i="1"/>
  <c r="L39" i="1"/>
  <c r="L17" i="1"/>
  <c r="L8" i="1"/>
  <c r="L29" i="1"/>
  <c r="L9" i="1"/>
  <c r="L15" i="1"/>
  <c r="L10" i="1"/>
  <c r="L16" i="1"/>
  <c r="L25" i="1"/>
  <c r="L39" i="5"/>
  <c r="L26" i="5"/>
  <c r="L35" i="5"/>
  <c r="L36" i="5"/>
  <c r="L20" i="5"/>
  <c r="L17" i="5"/>
  <c r="L40" i="5"/>
  <c r="L13" i="5"/>
  <c r="L28" i="5"/>
  <c r="L7" i="5"/>
  <c r="L9" i="5"/>
  <c r="L10" i="5"/>
  <c r="L12" i="5"/>
  <c r="L11" i="5"/>
  <c r="L43" i="5"/>
  <c r="L27" i="5"/>
  <c r="L14" i="5"/>
  <c r="L34" i="5"/>
  <c r="L46" i="5"/>
  <c r="L54" i="5"/>
  <c r="L51" i="5"/>
  <c r="L55" i="5"/>
  <c r="L30" i="5"/>
  <c r="L53" i="5"/>
  <c r="L29" i="5"/>
  <c r="L37" i="5"/>
  <c r="L8" i="5"/>
  <c r="L41" i="5"/>
  <c r="L32" i="5"/>
  <c r="L52" i="5"/>
  <c r="L18" i="5"/>
  <c r="L45" i="5"/>
  <c r="L49" i="5"/>
  <c r="L21" i="5"/>
  <c r="L33" i="5"/>
  <c r="L22" i="5"/>
  <c r="L23" i="5"/>
  <c r="L19" i="5"/>
  <c r="L42" i="5"/>
  <c r="L44" i="5"/>
  <c r="L47" i="5"/>
  <c r="L16" i="5"/>
  <c r="L31" i="5"/>
  <c r="L24" i="5"/>
  <c r="L38" i="5"/>
  <c r="L25" i="5"/>
  <c r="L15" i="5"/>
  <c r="L50" i="5"/>
  <c r="L48" i="5"/>
  <c r="L30" i="4"/>
  <c r="L35" i="4"/>
  <c r="L21" i="4"/>
  <c r="L19" i="4"/>
  <c r="L36" i="4"/>
  <c r="L13" i="4"/>
  <c r="L33" i="4"/>
  <c r="L49" i="4"/>
  <c r="L38" i="4"/>
  <c r="L34" i="4"/>
  <c r="L10" i="4"/>
  <c r="L28" i="4"/>
  <c r="L29" i="4"/>
  <c r="L14" i="4"/>
  <c r="L22" i="4"/>
  <c r="L25" i="4"/>
  <c r="L53" i="4"/>
  <c r="L17" i="4"/>
  <c r="L8" i="4"/>
  <c r="L45" i="4"/>
  <c r="L31" i="4"/>
  <c r="L23" i="4"/>
  <c r="L37" i="4"/>
  <c r="L39" i="4"/>
  <c r="L24" i="4"/>
  <c r="L7" i="4"/>
  <c r="L15" i="4"/>
  <c r="L11" i="4"/>
  <c r="L32" i="4"/>
  <c r="L46" i="4"/>
  <c r="L50" i="4"/>
  <c r="L47" i="4"/>
  <c r="L18" i="4"/>
  <c r="L9" i="4"/>
  <c r="L42" i="4"/>
  <c r="L48" i="4"/>
  <c r="L43" i="4"/>
  <c r="L44" i="4"/>
  <c r="L52" i="4"/>
  <c r="L27" i="4"/>
  <c r="L12" i="4"/>
  <c r="L40" i="4"/>
  <c r="L20" i="4"/>
  <c r="L51" i="4"/>
  <c r="L26" i="4"/>
  <c r="L41" i="4"/>
  <c r="L16" i="4"/>
  <c r="L28" i="1"/>
</calcChain>
</file>

<file path=xl/sharedStrings.xml><?xml version="1.0" encoding="utf-8"?>
<sst xmlns="http://schemas.openxmlformats.org/spreadsheetml/2006/main" count="1286" uniqueCount="673">
  <si>
    <t>Протокол</t>
  </si>
  <si>
    <t>11 клас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</si>
  <si>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</si>
  <si>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</si>
  <si>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</si>
  <si>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</si>
  <si>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</si>
  <si>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Учитель</t>
  </si>
  <si>
    <t>Завдання</t>
  </si>
  <si>
    <t>Сума балів</t>
  </si>
  <si>
    <t>Місце</t>
  </si>
  <si>
    <t>Голова журі:</t>
  </si>
  <si>
    <t>Члени журі:</t>
  </si>
  <si>
    <t>10 клас</t>
  </si>
  <si>
    <t>9 клас</t>
  </si>
  <si>
    <t>8 клас</t>
  </si>
  <si>
    <t>7 клас</t>
  </si>
  <si>
    <t>Прізвище, ім'я та по батькові</t>
  </si>
  <si>
    <t>Макс. к-сть балів</t>
  </si>
  <si>
    <t>в</t>
  </si>
  <si>
    <t>д</t>
  </si>
  <si>
    <t>о</t>
  </si>
  <si>
    <t>с</t>
  </si>
  <si>
    <t xml:space="preserve">        перевірки робіт учасників ІІ  етапу Всеукраїнської олімпіади з української мови та літератури  2023-2024 н.р.</t>
  </si>
  <si>
    <t>25 листопада 2023 року</t>
  </si>
  <si>
    <t>перевірки робіт учасників ІІ  етапу Всеукраїнської олімпіади з української мови та літератури  2023-2024 н.р.</t>
  </si>
  <si>
    <t>25 листопада 2026 року</t>
  </si>
  <si>
    <t>перевірки робіт учасників ІІ (міського) етапу Всеукраїнської олімпіади з української мови та літератури  2023-2024 н.р.</t>
  </si>
  <si>
    <t>перевірки робіт учасників ІІ (міського) етапу Всеукраїнської олімпіади з української мови та літератури 2023-2024 н.р.</t>
  </si>
  <si>
    <t>Желізняк Анна Миколаївна</t>
  </si>
  <si>
    <t>20.06.2010</t>
  </si>
  <si>
    <t>Комунальний заклад «Вінницький ліцей №23»</t>
  </si>
  <si>
    <t>Гурак Оксана Іванівна</t>
  </si>
  <si>
    <t>Куций Ілля Павлович</t>
  </si>
  <si>
    <t>19.11.2010</t>
  </si>
  <si>
    <t>Приватний дитиноцентричний заклад загальної середньої освіти І-ІІІ ступенів «Хаб Скул»</t>
  </si>
  <si>
    <t>Середюк Олена Вікторівна</t>
  </si>
  <si>
    <t>Радішевська Вероніка Андріївна</t>
  </si>
  <si>
    <t>24.07.2011</t>
  </si>
  <si>
    <t>Комунальний заклад «Вінницький гуманітарний ліцей №1 імені М.І.Пирогова»</t>
  </si>
  <si>
    <t>Маслова Ольга Анатоліївна</t>
  </si>
  <si>
    <t>Єременко Еріка Юріївна</t>
  </si>
  <si>
    <t>13.04.2011</t>
  </si>
  <si>
    <t>Комунальний заклад «Вінницький ліцей №15»</t>
  </si>
  <si>
    <t>Конецул Людмила Миколаївна</t>
  </si>
  <si>
    <t>Ільков Глєб Сергійович</t>
  </si>
  <si>
    <t>04.08.2011</t>
  </si>
  <si>
    <t>Сарафанюк Валентина Анатоліївна</t>
  </si>
  <si>
    <t>Белінська Анна Павлівна</t>
  </si>
  <si>
    <t>19.12.2010</t>
  </si>
  <si>
    <t>Комунальний заклад «Вінницький ліцей №20»</t>
  </si>
  <si>
    <t>Ящук Людмила Леонідівна</t>
  </si>
  <si>
    <t>26.08.2011</t>
  </si>
  <si>
    <t>Комунальний заклад «Вінницький ліцей №11»</t>
  </si>
  <si>
    <t>Андрійченко Валентина Олександрівна</t>
  </si>
  <si>
    <t>Завгородня Дар’я Миколаївна</t>
  </si>
  <si>
    <t>05.12.2010</t>
  </si>
  <si>
    <t>Комунальний заклад «Вінницький ліцей №33»</t>
  </si>
  <si>
    <t>Балинська Ольга Василівна</t>
  </si>
  <si>
    <t>Кобрін Георгій Ігорович</t>
  </si>
  <si>
    <t>14.09.2010</t>
  </si>
  <si>
    <t>Комунальний заклад «Вінницький фізико-математичний ліцей №17»</t>
  </si>
  <si>
    <t>Килимник Леонід Якович</t>
  </si>
  <si>
    <t>Плиска Ярослав Вікторович</t>
  </si>
  <si>
    <t>30.09.2010</t>
  </si>
  <si>
    <t>Комунальний заклад «Вінницький ліцей №16»</t>
  </si>
  <si>
    <t>Командістова Лариса Василівна</t>
  </si>
  <si>
    <t>Продан Анастасія Мирославівна</t>
  </si>
  <si>
    <t>14.01.2011</t>
  </si>
  <si>
    <t>Вінницька приватна гімназія «Дельфін»</t>
  </si>
  <si>
    <t>Соколова Олександра Сергіївна</t>
  </si>
  <si>
    <t>Рубайло Аліса Володимирівна</t>
  </si>
  <si>
    <t>06.05.2011</t>
  </si>
  <si>
    <t>Станкевич Наталія Василівна</t>
  </si>
  <si>
    <t>Тисевич Захар Богданович</t>
  </si>
  <si>
    <t>Комунальний заклад «Вінницька гімназія №24»</t>
  </si>
  <si>
    <t>Прушковська Тетяна Анатоліївна</t>
  </si>
  <si>
    <t>Чолов\'яга Магдалена Тарасівна</t>
  </si>
  <si>
    <t>11.02.2011</t>
  </si>
  <si>
    <t>Комунальний заклад «Вінницько-Хутірський ліцей Вінницького району Вінницької області»</t>
  </si>
  <si>
    <t>Богачук Вікторія Іванівна</t>
  </si>
  <si>
    <t>Шкурина Уляна Олександрівна</t>
  </si>
  <si>
    <t>09.05.2011</t>
  </si>
  <si>
    <t>Андрощук Богдана Олександрівна</t>
  </si>
  <si>
    <t>07.04.2011</t>
  </si>
  <si>
    <t>Комунальний заклад «Вінницький ліцей №35»</t>
  </si>
  <si>
    <t>Мартинюк Мирослава Миколаївна</t>
  </si>
  <si>
    <t>Білокур Марія Ігорівна</t>
  </si>
  <si>
    <t>15.06.2011</t>
  </si>
  <si>
    <t>Комунальний заклад «Вінницький ліцей №29»</t>
  </si>
  <si>
    <t>Малечко Олена Володимирівна</t>
  </si>
  <si>
    <t>Баланюк Соломія Юріївна</t>
  </si>
  <si>
    <t>28.02.2011</t>
  </si>
  <si>
    <t>Комунальний заклад «Вінницький ліцей №12»</t>
  </si>
  <si>
    <t>Штурма Світлана Іванівна</t>
  </si>
  <si>
    <t>Вальчук Максим Іванович</t>
  </si>
  <si>
    <t>25.08.2011</t>
  </si>
  <si>
    <t>Комунальний заклад «Вінницький ліцей №13»</t>
  </si>
  <si>
    <t>Поліщук Софія Едуардівна</t>
  </si>
  <si>
    <t>Василенко Максим Сергійович</t>
  </si>
  <si>
    <t>20.01.2010</t>
  </si>
  <si>
    <t>Комунальний заклад «Вінницький ліцей №10»</t>
  </si>
  <si>
    <t>Черній Тетяна Анатоліївна</t>
  </si>
  <si>
    <t>Вересюк Златослава Максимівна</t>
  </si>
  <si>
    <t>19.04.2011</t>
  </si>
  <si>
    <t>Комунальний заклад «Вінницький ліцей №4 ім. Д.І. Менделєєва»</t>
  </si>
  <si>
    <t>Кузьмік Людмила Олександрівна</t>
  </si>
  <si>
    <t>Горук Дар’я Сергіївна</t>
  </si>
  <si>
    <t>Комунальний заклад «Вінницький ліцей №18»</t>
  </si>
  <si>
    <t>Третьякова Людмила Іванівна</t>
  </si>
  <si>
    <t>Жупанова Вероніка Сергіївна</t>
  </si>
  <si>
    <t>31.05.2011</t>
  </si>
  <si>
    <t>Комунальний заклад «Вінницький ліцей №32»</t>
  </si>
  <si>
    <t>Заболотна Олена Олексіївна</t>
  </si>
  <si>
    <t>Зуб Анастасія Олександрівна</t>
  </si>
  <si>
    <t>Киришова Олена Олександрівна</t>
  </si>
  <si>
    <t>17.01.2011</t>
  </si>
  <si>
    <t>Ємельяненко Анастасія Ігорівна</t>
  </si>
  <si>
    <t>Кокерч Вероніка Семенівна</t>
  </si>
  <si>
    <t>19.07.2011</t>
  </si>
  <si>
    <t>Комунальний заклад «Гавришівський ліцей Вінницького району Вінницької області»</t>
  </si>
  <si>
    <t>Нечипорук Марія Володимирівна</t>
  </si>
  <si>
    <t>Комарова Аліна Вадимівна</t>
  </si>
  <si>
    <t>04.01.2011</t>
  </si>
  <si>
    <t>Когут Лариса Миколаївна</t>
  </si>
  <si>
    <t>Костюк Марія Романівна</t>
  </si>
  <si>
    <t>06.07.2011</t>
  </si>
  <si>
    <t>Лукасевич Дарина Олександівна</t>
  </si>
  <si>
    <t>11.02.2023</t>
  </si>
  <si>
    <t>Комунальний заклад «Вінницький ліцей №2»</t>
  </si>
  <si>
    <t>Кізлик Зоя Василівна</t>
  </si>
  <si>
    <t>Луценко Поліна Тимофіївна</t>
  </si>
  <si>
    <t>15.06.2010</t>
  </si>
  <si>
    <t>Мамчур Діана Борисівна</t>
  </si>
  <si>
    <t>21.06.2011</t>
  </si>
  <si>
    <t>Комунальний заклад «Стадницька гімназія Вінницького району Вінницької області»</t>
  </si>
  <si>
    <t>Ілик Галина Миколаївна</t>
  </si>
  <si>
    <t>Мацюк Анастасія Леонідівна</t>
  </si>
  <si>
    <t>06.10.2010</t>
  </si>
  <si>
    <t>Комунальний заклад «Вінницький ліцей №30 імені Тараса Шевченка»</t>
  </si>
  <si>
    <t>Мусієнко Катерина Богданівна</t>
  </si>
  <si>
    <t>08.06.2010</t>
  </si>
  <si>
    <t>Долян Таїсія Анатоліївна</t>
  </si>
  <si>
    <t>Поліщук Вікторія Юріївна</t>
  </si>
  <si>
    <t>08.02.2011</t>
  </si>
  <si>
    <t>Комунальний заклад «Вінницький ліцей №22»</t>
  </si>
  <si>
    <t>Волковська Ольга Володимирівна</t>
  </si>
  <si>
    <t>Попова Катерина Сергіївна</t>
  </si>
  <si>
    <t>05.06.2011</t>
  </si>
  <si>
    <t>Прищак Крістіна Русланівна</t>
  </si>
  <si>
    <t>29.01.2011</t>
  </si>
  <si>
    <t>Комунальний заклад «Вінницький ліцей № 7 ім. Олександра Сухомовського»</t>
  </si>
  <si>
    <t>Засімович Олена Іванівна</t>
  </si>
  <si>
    <t>Саулко Ірина Миколаївна</t>
  </si>
  <si>
    <t>06.04.2011</t>
  </si>
  <si>
    <t>Костунець Любов Іванівна</t>
  </si>
  <si>
    <t>Серветнік Вікторія Вадимівна</t>
  </si>
  <si>
    <t>17.03.2011</t>
  </si>
  <si>
    <t>Смішна Анастасія Романівна</t>
  </si>
  <si>
    <t>27.06.2011</t>
  </si>
  <si>
    <t>15.05.2011</t>
  </si>
  <si>
    <t>Комунальний заклад «Вінницький ліцей №31»</t>
  </si>
  <si>
    <t>Немченко-Василініч Тетяна Валеріївна</t>
  </si>
  <si>
    <t>Стародуб Владислав Васильович</t>
  </si>
  <si>
    <t>31.03.2011</t>
  </si>
  <si>
    <t>Розторгуєва Галина Семенівна</t>
  </si>
  <si>
    <t>Суходоля Єсенія Сергіївна</t>
  </si>
  <si>
    <t>19.07.2010</t>
  </si>
  <si>
    <t>Тарасюк Ірина Миколаївна</t>
  </si>
  <si>
    <t>22.11.2010</t>
  </si>
  <si>
    <t>Комунальний заклад «Вінницький ліцей №26»</t>
  </si>
  <si>
    <t>Іваськова Неля Василівна</t>
  </si>
  <si>
    <t>Тимцясь Дмитро Олександрович</t>
  </si>
  <si>
    <t>Комунальний заклад «Вінницький ліцей №36»</t>
  </si>
  <si>
    <t>Довженко Тамара Михайлівна</t>
  </si>
  <si>
    <t>Цимбал Вікторія Сергіївна</t>
  </si>
  <si>
    <t>10.05.2011</t>
  </si>
  <si>
    <t>14.03.2011</t>
  </si>
  <si>
    <t>Діденко Світлана Іванівна</t>
  </si>
  <si>
    <t>Шаповалов Назарій Дмитрович</t>
  </si>
  <si>
    <t>26.10.2010</t>
  </si>
  <si>
    <t>Миколюк Надія Іванівна</t>
  </si>
  <si>
    <t>Шліхта Вікторія Олександрівна</t>
  </si>
  <si>
    <t>01.09.2011</t>
  </si>
  <si>
    <t>Демянчук Тетяна Олександрівна</t>
  </si>
  <si>
    <t>Солодкий Артем Романович</t>
  </si>
  <si>
    <t>Цімбаліст Дар’я Максимівна</t>
  </si>
  <si>
    <t>Яремчук Андрій Олексійович</t>
  </si>
  <si>
    <t>Комунальний заклад «Вінницький ліцей №8»</t>
  </si>
  <si>
    <t>Антоненко Олександра Михайлівна</t>
  </si>
  <si>
    <t>22.09.2009</t>
  </si>
  <si>
    <t>Гонта Оксана Вікторівна</t>
  </si>
  <si>
    <t>19.09.2009</t>
  </si>
  <si>
    <t>Гавриленко Христина Володимирівна</t>
  </si>
  <si>
    <t>13.08.2009</t>
  </si>
  <si>
    <t>Комунальний заклад «Вінницький ліцей №34»</t>
  </si>
  <si>
    <t>Колісник Валерія Сергіївна</t>
  </si>
  <si>
    <t>26.08.2010</t>
  </si>
  <si>
    <t>Кравець Поліна Русланівна</t>
  </si>
  <si>
    <t>01.04.2010</t>
  </si>
  <si>
    <t>Непран Юлія Олександрівна</t>
  </si>
  <si>
    <t>11.07.2010</t>
  </si>
  <si>
    <t>Почтар Дарина Анатоліївна</t>
  </si>
  <si>
    <t>16.10.2009</t>
  </si>
  <si>
    <t>Слободянюк Анжеліка Вікторівна</t>
  </si>
  <si>
    <t>24.10.2009</t>
  </si>
  <si>
    <t>Хоменко Валерія Святославівна</t>
  </si>
  <si>
    <t>24.05.2010</t>
  </si>
  <si>
    <t>Комунальний заклад «Вінницький ліцей №14»</t>
  </si>
  <si>
    <t>Шелепало Ірина Олегівна</t>
  </si>
  <si>
    <t>11.06.2010</t>
  </si>
  <si>
    <t>Багрій Вікторія Андріївна</t>
  </si>
  <si>
    <t>13.08.2010</t>
  </si>
  <si>
    <t>Бадюк Маргарита Петрівна</t>
  </si>
  <si>
    <t>11.08.2009</t>
  </si>
  <si>
    <t>Бучок Марія Валеріївна</t>
  </si>
  <si>
    <t>10.03.2010</t>
  </si>
  <si>
    <t>Виговська Анастасія Олександрівна</t>
  </si>
  <si>
    <t>14.09.2009</t>
  </si>
  <si>
    <t>21.10.2009</t>
  </si>
  <si>
    <t>Доценко Марина Кирилівна</t>
  </si>
  <si>
    <t>22.08.2010</t>
  </si>
  <si>
    <t>Дубровська Марія Сергіївна</t>
  </si>
  <si>
    <t>07.09.2010</t>
  </si>
  <si>
    <t>Кірієнко Анна Володимирівна</t>
  </si>
  <si>
    <t>27.05.2009</t>
  </si>
  <si>
    <t>Комунальний заклад «Вінницький ліцей №21»</t>
  </si>
  <si>
    <t>Коваль Надія Борисівна</t>
  </si>
  <si>
    <t>04.04.2010</t>
  </si>
  <si>
    <t>Ковальчук Артур Максимович</t>
  </si>
  <si>
    <t>12.09.2010</t>
  </si>
  <si>
    <t>Ковальчук Ксенія Вадимівна</t>
  </si>
  <si>
    <t>31.01.2009</t>
  </si>
  <si>
    <t>Кравець Андрій Олександрович</t>
  </si>
  <si>
    <t>27.09.2010</t>
  </si>
  <si>
    <t>Кравець Юрій Володимирович</t>
  </si>
  <si>
    <t>18.04.2010</t>
  </si>
  <si>
    <t>Кулик Софія Богданівна</t>
  </si>
  <si>
    <t>20.07.2009</t>
  </si>
  <si>
    <t>Лановенко Софія Олександрівна</t>
  </si>
  <si>
    <t>01.02.2010</t>
  </si>
  <si>
    <t>Литовченко Аліса Артемівна</t>
  </si>
  <si>
    <t>27.08.2009</t>
  </si>
  <si>
    <t>Майсон Владислава Вікторівна</t>
  </si>
  <si>
    <t>07.10.2009</t>
  </si>
  <si>
    <t>Мацера Леонід Юрійович</t>
  </si>
  <si>
    <t>20.03.2010</t>
  </si>
  <si>
    <t>Комунальний заклад «Вінницький технічний ліцей»</t>
  </si>
  <si>
    <t>Осадчук Анна Павлівна</t>
  </si>
  <si>
    <t>Осадчук Ольга Павлівна</t>
  </si>
  <si>
    <t>Остафійчук Катерина Олегівна</t>
  </si>
  <si>
    <t>18.08.2009</t>
  </si>
  <si>
    <t>Писарська Анна Олександрівна</t>
  </si>
  <si>
    <t>18.01.2010</t>
  </si>
  <si>
    <t>Бушина Маргарита Олексіївна</t>
  </si>
  <si>
    <t>Комунальний заклад Подільський науково-технічний ліцей для обдарованої молоді</t>
  </si>
  <si>
    <t>Присяжна Марина Віталіївна</t>
  </si>
  <si>
    <t>07.02.2010</t>
  </si>
  <si>
    <t>Радудік Ірина Юріївна</t>
  </si>
  <si>
    <t>08.11.2009</t>
  </si>
  <si>
    <t>Репінецька Ангеліна Володимирівна</t>
  </si>
  <si>
    <t>03.05.2023</t>
  </si>
  <si>
    <t>Рибачук Дарія Олегівна</t>
  </si>
  <si>
    <t>09.08.2009</t>
  </si>
  <si>
    <t>Рудик Софія Павлівна</t>
  </si>
  <si>
    <t>18.03.2010</t>
  </si>
  <si>
    <t>Севенюк Єлизавета Ярославівна</t>
  </si>
  <si>
    <t>09.06.2009</t>
  </si>
  <si>
    <t>Станкевич Марія Романівна</t>
  </si>
  <si>
    <t>11.08.2010</t>
  </si>
  <si>
    <t>Студент Іван Юрійович</t>
  </si>
  <si>
    <t>23.06.2010</t>
  </si>
  <si>
    <t>Стукан Софія Олегівна</t>
  </si>
  <si>
    <t>16.12.2009</t>
  </si>
  <si>
    <t>Точицька Маргарита Євгеніївна</t>
  </si>
  <si>
    <t>17.07.2009</t>
  </si>
  <si>
    <t>Федчишина Ірина Олександрівна</t>
  </si>
  <si>
    <t>28.07.2010</t>
  </si>
  <si>
    <t>Чайковська Уляна Максимівна</t>
  </si>
  <si>
    <t>Чорноморець Сергій Вячеславович</t>
  </si>
  <si>
    <t>02.02.2010</t>
  </si>
  <si>
    <t>Грінчук Софія Віталіївна</t>
  </si>
  <si>
    <t xml:space="preserve">Гандзій Зоряна Олександрівна </t>
  </si>
  <si>
    <t>Дирдира Галина Мойсеївна</t>
  </si>
  <si>
    <t>Форись Галина Іванівна</t>
  </si>
  <si>
    <t>Цопа Тетяна Миколаївна</t>
  </si>
  <si>
    <t>Попова Тетяна Юріївна</t>
  </si>
  <si>
    <t>Ковальчук Лариса Едуардівна</t>
  </si>
  <si>
    <t>Бойко Наталія Вікторівна</t>
  </si>
  <si>
    <t>Косенко Ніна Григорівна</t>
  </si>
  <si>
    <t>Ящук Світлана Анатоліївна</t>
  </si>
  <si>
    <t>Матвієнко Тетяна Василівна</t>
  </si>
  <si>
    <t>Поліщук Олена Юріївна</t>
  </si>
  <si>
    <t>Жупанік Світлана Дмитрівна</t>
  </si>
  <si>
    <t>Юрчак Алла Леонідівна</t>
  </si>
  <si>
    <t>Каліцінська Раїса Олексіївна</t>
  </si>
  <si>
    <t>Примчук Юрій Миколайович</t>
  </si>
  <si>
    <t>Рибак Ольга Віталіївна</t>
  </si>
  <si>
    <t>Пилипенко Надія Іванівна</t>
  </si>
  <si>
    <t>Пастух Людмила Михайлівна</t>
  </si>
  <si>
    <t>Кучерява Юлія Володимирівна</t>
  </si>
  <si>
    <t>Гандзюк Таїса Василівна</t>
  </si>
  <si>
    <t>Косинець Ольга Едуардівна</t>
  </si>
  <si>
    <t>Попова Анастасія Вікторівна</t>
  </si>
  <si>
    <t>Куртенко Тетяна Миколаївна</t>
  </si>
  <si>
    <t>Левицька Лариса Василівна</t>
  </si>
  <si>
    <t>Крамар Валентина Максимівна</t>
  </si>
  <si>
    <t>Заремблюк Світлана Іванівна</t>
  </si>
  <si>
    <t>Коробчук Ганна Петрівна</t>
  </si>
  <si>
    <t>Тягун Олена Сергіївна</t>
  </si>
  <si>
    <t>Негода Валентина Василівна</t>
  </si>
  <si>
    <t>Фінклер Людмила Валеріївна</t>
  </si>
  <si>
    <t>Козловська Надія Іванівна</t>
  </si>
  <si>
    <t>Дубенчак Олена Борисівна</t>
  </si>
  <si>
    <t>Кутова Тетяна Федорівна</t>
  </si>
  <si>
    <t>Оцьвера Анастасія Анатоліївна</t>
  </si>
  <si>
    <t>26.11.2008</t>
  </si>
  <si>
    <t>Вдовичак Денис Вячеславович</t>
  </si>
  <si>
    <t>13.06.2008</t>
  </si>
  <si>
    <t>Воронова Мілана Артурівна</t>
  </si>
  <si>
    <t>06.01.2009</t>
  </si>
  <si>
    <t>Гелюта Марічка Миколаївна</t>
  </si>
  <si>
    <t>28.08.2008</t>
  </si>
  <si>
    <t>Гонта Камілла Олександрівна</t>
  </si>
  <si>
    <t>17.10.2009</t>
  </si>
  <si>
    <t>17.12.2008</t>
  </si>
  <si>
    <t>Зінченко Іван Андрійович</t>
  </si>
  <si>
    <t>13.04.2009</t>
  </si>
  <si>
    <t>Керанчук Марія Євгенівна</t>
  </si>
  <si>
    <t>26.08.2008</t>
  </si>
  <si>
    <t>Цвентарна Анна Анатоліївна</t>
  </si>
  <si>
    <t>25.03.2009</t>
  </si>
  <si>
    <t>Іщук Анна Олександрівна</t>
  </si>
  <si>
    <t>Балакір Анастасія Леонідівна</t>
  </si>
  <si>
    <t>28.01.2009</t>
  </si>
  <si>
    <t>Бодунова Валерія Ігорівна</t>
  </si>
  <si>
    <t>17.09.2008</t>
  </si>
  <si>
    <t>Бойко Вікторія Володимирівна</t>
  </si>
  <si>
    <t>02.06.2009</t>
  </si>
  <si>
    <t>Булава Вадим Дмитрович</t>
  </si>
  <si>
    <t>17.03.2009</t>
  </si>
  <si>
    <t>Галабурда Дмитро Миколайович</t>
  </si>
  <si>
    <t>15.07.2009</t>
  </si>
  <si>
    <t>Гром Надія Олександрівна</t>
  </si>
  <si>
    <t>02.10.2008</t>
  </si>
  <si>
    <t>Дворніченко Олександр Ігорович</t>
  </si>
  <si>
    <t>02.08.2008</t>
  </si>
  <si>
    <t>11.01.2009</t>
  </si>
  <si>
    <t>Димидюк Анастасія Дмитрівна</t>
  </si>
  <si>
    <t>16.02.2009</t>
  </si>
  <si>
    <t>Дячок Маргарита Олександрівна</t>
  </si>
  <si>
    <t>11.03.2009</t>
  </si>
  <si>
    <t>Зарічна Анастасія Олександрівна</t>
  </si>
  <si>
    <t>10.05.2008</t>
  </si>
  <si>
    <t>Зоря Христина Назарівна</t>
  </si>
  <si>
    <t>24.03.2008</t>
  </si>
  <si>
    <t>Козак Віталіна Віталіївна</t>
  </si>
  <si>
    <t>03.04.2009</t>
  </si>
  <si>
    <t>Кривогубченко Анастасія Денисіівна</t>
  </si>
  <si>
    <t>18.01.2009</t>
  </si>
  <si>
    <t>Приватний заклад ВІЛЛА СКУЛ</t>
  </si>
  <si>
    <t>Мельніченко Юлія Миколаївна</t>
  </si>
  <si>
    <t>27.10.2008</t>
  </si>
  <si>
    <t>Молодецька Валерія Олександрівна</t>
  </si>
  <si>
    <t>25.05.2009</t>
  </si>
  <si>
    <t>Омельчук Дар’я Федорівна</t>
  </si>
  <si>
    <t>07.01.2009</t>
  </si>
  <si>
    <t>Оцалюк Тетяна Володимирівна</t>
  </si>
  <si>
    <t>27.03.2008</t>
  </si>
  <si>
    <t>Паланська Тетяна Василівна</t>
  </si>
  <si>
    <t>Петрановська Марія Олександрівна</t>
  </si>
  <si>
    <t>01.07.2023</t>
  </si>
  <si>
    <t>Плахотнюк Катерина Ігорівна</t>
  </si>
  <si>
    <t>Поляруш Вероніка Петрівна</t>
  </si>
  <si>
    <t>17.10.2008</t>
  </si>
  <si>
    <t>Прокопюк Аліна Віталіївна</t>
  </si>
  <si>
    <t>17.01.2009</t>
  </si>
  <si>
    <t>Пудзірей Анна Олегівна</t>
  </si>
  <si>
    <t>20.07.2008</t>
  </si>
  <si>
    <t>31.08.2008</t>
  </si>
  <si>
    <t>Смакота Віталія В\'ячеславівна</t>
  </si>
  <si>
    <t>13.09.2008</t>
  </si>
  <si>
    <t>Терез Катерина Олександрівна</t>
  </si>
  <si>
    <t>25.11.2008</t>
  </si>
  <si>
    <t>Томчук Анна Костянтинівна</t>
  </si>
  <si>
    <t>05.03.2009</t>
  </si>
  <si>
    <t>Торчило Анна Володимирівна</t>
  </si>
  <si>
    <t>26.04.2009</t>
  </si>
  <si>
    <t>Федоренко Анастасія Миколаївна</t>
  </si>
  <si>
    <t>07.04.2009</t>
  </si>
  <si>
    <t>Шелестюк Анна Павлівна</t>
  </si>
  <si>
    <t>12.11.2008</t>
  </si>
  <si>
    <t>Дунець Тетяна Володимирівна</t>
  </si>
  <si>
    <t>Дорожинська Ольга Володимирівна</t>
  </si>
  <si>
    <t>Нечаєва Наталія Степанівна</t>
  </si>
  <si>
    <t>Кириленко Людмила Григорівна</t>
  </si>
  <si>
    <t>Болобан Людмила Юріївна</t>
  </si>
  <si>
    <t>Анділахай Юлія Георгіївна</t>
  </si>
  <si>
    <t>Мазарчук Алла Василівна</t>
  </si>
  <si>
    <t>Коломієць Тетяна Анатоліївна</t>
  </si>
  <si>
    <t>Артемчук Аліна Олегівна</t>
  </si>
  <si>
    <t>Ленартович Наталія Анатоліївна</t>
  </si>
  <si>
    <t>Алмазова Олена Леонідівна</t>
  </si>
  <si>
    <t>Щаслива Раїса Олександрівна</t>
  </si>
  <si>
    <t>Чайнюк Наталія Володимирівна</t>
  </si>
  <si>
    <t>Колч Алевтина Леонардівна</t>
  </si>
  <si>
    <t>Нетребська Вікторія Вікторівна</t>
  </si>
  <si>
    <t>Столбецька Наталія Дмитрівна</t>
  </si>
  <si>
    <t>Шпак Олена Володимирівна</t>
  </si>
  <si>
    <t>Муравська Світлана Антонівна</t>
  </si>
  <si>
    <t>Канюк Валентина Михайлівна</t>
  </si>
  <si>
    <t>Діденко Оксана Станіславівна</t>
  </si>
  <si>
    <t>Коцур Валентина Антонівна</t>
  </si>
  <si>
    <t>Романович Валентина Миколаївна</t>
  </si>
  <si>
    <t>Джеджула Лариса Віталіївна</t>
  </si>
  <si>
    <t>Козачок Яна Олександрівна</t>
  </si>
  <si>
    <t>Ярощук Людмила Григорівна</t>
  </si>
  <si>
    <t>Багулова Марина Вікторівна</t>
  </si>
  <si>
    <t>Скірська Катерина Петрівна</t>
  </si>
  <si>
    <t>Пугачова Крістіна Вікторівна</t>
  </si>
  <si>
    <t>Бондарчук Софія Іванівна</t>
  </si>
  <si>
    <t>14.02.2008</t>
  </si>
  <si>
    <t>Коробко Олена Вікторівна</t>
  </si>
  <si>
    <t>28.08.2007</t>
  </si>
  <si>
    <t>Антіпова Аріна Тарасівна</t>
  </si>
  <si>
    <t>27.06.2007</t>
  </si>
  <si>
    <t>Буткова Єлизавета Денисівна</t>
  </si>
  <si>
    <t>18.09.2007</t>
  </si>
  <si>
    <t>Павловський Владислав Олегович</t>
  </si>
  <si>
    <t>28.02.2007</t>
  </si>
  <si>
    <t>Повар Вероніка Василівна</t>
  </si>
  <si>
    <t>10.07.2008</t>
  </si>
  <si>
    <t>31.01.2008</t>
  </si>
  <si>
    <t>Андрощук Єлизавета Олегівна</t>
  </si>
  <si>
    <t>06.11.2007</t>
  </si>
  <si>
    <t>Балух Марія Анатоліївна</t>
  </si>
  <si>
    <t>17.04.2008</t>
  </si>
  <si>
    <t>25.11.2007</t>
  </si>
  <si>
    <t>Вінніченко Анастасія Сергіївна</t>
  </si>
  <si>
    <t>07.06.2008</t>
  </si>
  <si>
    <t>Головченко Єлизавета Юріївна</t>
  </si>
  <si>
    <t>17.05.2008</t>
  </si>
  <si>
    <t>Гончар Ілля Олександрович</t>
  </si>
  <si>
    <t>01.08.2008</t>
  </si>
  <si>
    <t>Гумен Марія Дем\'янівна</t>
  </si>
  <si>
    <t>06.12.2007</t>
  </si>
  <si>
    <t>30.11.-1</t>
  </si>
  <si>
    <t>Доронічева Марія Костянтинівна</t>
  </si>
  <si>
    <t>08.07.2008</t>
  </si>
  <si>
    <t>Дякова Олена Володимирівна</t>
  </si>
  <si>
    <t>28.05.2008</t>
  </si>
  <si>
    <t>Жук Тетяна Олегівна</t>
  </si>
  <si>
    <t>09.11.2007</t>
  </si>
  <si>
    <t>Задарко Неллі Олександрівна</t>
  </si>
  <si>
    <t>23.01.2008</t>
  </si>
  <si>
    <t>Зелінська Діана Олександрівна</t>
  </si>
  <si>
    <t>24.11.2007</t>
  </si>
  <si>
    <t>Ковальова Катерина Сергіївна</t>
  </si>
  <si>
    <t>23.05.2008</t>
  </si>
  <si>
    <t>Коляденко Катерина Андріївна</t>
  </si>
  <si>
    <t>Приватний заклад «Навчально-виховний комплекс «Школа АІСТ»: Центр розвитку дитини – загальноосвітня школа І-ІІІ ступенів»</t>
  </si>
  <si>
    <t>Корнійчук Максим Сергійович</t>
  </si>
  <si>
    <t>29.09.2007</t>
  </si>
  <si>
    <t>Коростиль Марія Олександрівна</t>
  </si>
  <si>
    <t>19.02.2008</t>
  </si>
  <si>
    <t>Куліков Сергій Сергійович</t>
  </si>
  <si>
    <t>12.10.2007</t>
  </si>
  <si>
    <t>Кучерук Олександр Михайлович</t>
  </si>
  <si>
    <t>Кушнір Анастасія Миколаївна</t>
  </si>
  <si>
    <t>01.09.2007</t>
  </si>
  <si>
    <t>Лепетун Анастасія Олексіївна</t>
  </si>
  <si>
    <t>08.11.2007</t>
  </si>
  <si>
    <t>Марусан Єва Юріївна</t>
  </si>
  <si>
    <t>04.10.2007</t>
  </si>
  <si>
    <t>Николайчишена Вікторія Андріївна</t>
  </si>
  <si>
    <t>01.01.2008</t>
  </si>
  <si>
    <t>Панкова Крістіна Геннадіївна</t>
  </si>
  <si>
    <t>14.07.2007</t>
  </si>
  <si>
    <t>Почтар Іванна Анатоліївна</t>
  </si>
  <si>
    <t>27.02.2008</t>
  </si>
  <si>
    <t>Скаблюк Ангеліна Анатоліївна</t>
  </si>
  <si>
    <t>24.05.2008</t>
  </si>
  <si>
    <t>Софина Вікторія Олександрівна</t>
  </si>
  <si>
    <t>27.01.2008</t>
  </si>
  <si>
    <t>Станіславчук Марія Костянтинівна</t>
  </si>
  <si>
    <t>08.03.2008</t>
  </si>
  <si>
    <t>Ульяненкова Анастасія Олександрівна</t>
  </si>
  <si>
    <t>16.10.2007</t>
  </si>
  <si>
    <t>Шахін Роман Олександрович</t>
  </si>
  <si>
    <t>Шевчук Юлія Олександрівна</t>
  </si>
  <si>
    <t>03.05.2008</t>
  </si>
  <si>
    <t>Шлапак Олеся Миколаївна</t>
  </si>
  <si>
    <t>14.09.2007</t>
  </si>
  <si>
    <t>Юрчук Анастасія Богданівна</t>
  </si>
  <si>
    <t>13.02.2008</t>
  </si>
  <si>
    <t>Язовицька Марина Євгенівна</t>
  </si>
  <si>
    <t>17.02.2008</t>
  </si>
  <si>
    <t>Мацкевич Алла Вікторівна</t>
  </si>
  <si>
    <t>Ванжула Олена Вікторівна</t>
  </si>
  <si>
    <t>Бондарчук Інна Степанівна</t>
  </si>
  <si>
    <t>Гороль Ангеліна Михайлівна, Марина Олена Іванівна</t>
  </si>
  <si>
    <t>Вернигора Василь Васильович</t>
  </si>
  <si>
    <t>Дмитришина Олена Вікторівна</t>
  </si>
  <si>
    <t>Гончарова Ольга Іванівна</t>
  </si>
  <si>
    <t>Піліпчук Сергій Михайлович</t>
  </si>
  <si>
    <t>Калашник Юлія Павлівна, Попова Тетяна Юріївна</t>
  </si>
  <si>
    <t>Кудина Наталія Вікторівна</t>
  </si>
  <si>
    <t>Яричук Валентина Анатоліївна</t>
  </si>
  <si>
    <t>Мазур Галина Миколаївна</t>
  </si>
  <si>
    <t>Ратушняк Олександр Михайлович, Фасоля Наталія Анатоліївна</t>
  </si>
  <si>
    <t>Босак Світлана Пилипівна</t>
  </si>
  <si>
    <t>Бернацька Оксана Олексіївна</t>
  </si>
  <si>
    <t>Боднар Галина Олександрівна</t>
  </si>
  <si>
    <t>Юрченко Світлана Володимирівна</t>
  </si>
  <si>
    <t>Янечик Анастасія Сергіївна</t>
  </si>
  <si>
    <t>18.09.2006</t>
  </si>
  <si>
    <t>Дорошенко Олександра Юріївна</t>
  </si>
  <si>
    <t>14.11.2006</t>
  </si>
  <si>
    <t>Журавель Валерія Вікторівна</t>
  </si>
  <si>
    <t>25.11.2006</t>
  </si>
  <si>
    <t>Кісіль Марія Олексіївна</t>
  </si>
  <si>
    <t>16.04.2007</t>
  </si>
  <si>
    <t>Михайлова Аліса Сергіївна</t>
  </si>
  <si>
    <t>07.03.2007</t>
  </si>
  <si>
    <t>Рембайло Марія Андріївна</t>
  </si>
  <si>
    <t>07.08.2007</t>
  </si>
  <si>
    <t>Скальська Марія Владиславівна</t>
  </si>
  <si>
    <t>20.11.2006</t>
  </si>
  <si>
    <t>Бехарська Крістіна Валентинівна</t>
  </si>
  <si>
    <t>03.03.2007</t>
  </si>
  <si>
    <t>Богацька Крістіна Павлівна</t>
  </si>
  <si>
    <t>27.07.2007</t>
  </si>
  <si>
    <t>Галенко-Ярошевська Аріна Олександрівна</t>
  </si>
  <si>
    <t>12.01.2007</t>
  </si>
  <si>
    <t>Галяновська Вікторія Олегівна</t>
  </si>
  <si>
    <t>10.07.2006</t>
  </si>
  <si>
    <t>Герасименко Дар’я Сергіївна</t>
  </si>
  <si>
    <t>08.01.2007</t>
  </si>
  <si>
    <t>Дембіцька Марія Олександрівна</t>
  </si>
  <si>
    <t>05.08.2007</t>
  </si>
  <si>
    <t>Душко Катерина Ігорівна</t>
  </si>
  <si>
    <t>11.01.2007</t>
  </si>
  <si>
    <t>Дяк Артем Олександрович</t>
  </si>
  <si>
    <t>11.02.2007</t>
  </si>
  <si>
    <t>Жиліна Ярослава Михайлівна</t>
  </si>
  <si>
    <t>27.08.2007</t>
  </si>
  <si>
    <t>Казьмірчук Людмила Петрівна</t>
  </si>
  <si>
    <t>24.06.2007</t>
  </si>
  <si>
    <t>Карван Евангеліна Сергіївна</t>
  </si>
  <si>
    <t>30.10.2007</t>
  </si>
  <si>
    <t>23.10.2006</t>
  </si>
  <si>
    <t>Керсова Анастасія Петрівна</t>
  </si>
  <si>
    <t>Кириченко Анастасія Геннадіївна</t>
  </si>
  <si>
    <t>22.11.2006</t>
  </si>
  <si>
    <t>Коваль Вероніка Анатоліївна</t>
  </si>
  <si>
    <t>05.04.2007</t>
  </si>
  <si>
    <t>Колєснікова Вероніка Андріївна</t>
  </si>
  <si>
    <t>03.01.2007</t>
  </si>
  <si>
    <t>Кочук Марія Олександрівна</t>
  </si>
  <si>
    <t>08.02.2007</t>
  </si>
  <si>
    <t>Кршемінська Віра Володимирівна</t>
  </si>
  <si>
    <t>24.07.2007</t>
  </si>
  <si>
    <t>Курбанов Вадим Рустамович</t>
  </si>
  <si>
    <t>22.04.2007</t>
  </si>
  <si>
    <t>Матяш Анна Ігорівна</t>
  </si>
  <si>
    <t>08.07.2006</t>
  </si>
  <si>
    <t>Підгайна Ліна Юріївна</t>
  </si>
  <si>
    <t>11.09.2007</t>
  </si>
  <si>
    <t>Полонська Дар’я Олександрівна</t>
  </si>
  <si>
    <t>12.03.2007</t>
  </si>
  <si>
    <t>Скотніцький Артем Валерійович</t>
  </si>
  <si>
    <t>22.06.2007</t>
  </si>
  <si>
    <t>Федорчук Вадим Сергійович</t>
  </si>
  <si>
    <t>29.09.2006</t>
  </si>
  <si>
    <t>Франчук Антон Ігорович</t>
  </si>
  <si>
    <t>28.12.2006</t>
  </si>
  <si>
    <t>Шубіна Дар’я Сергіївна</t>
  </si>
  <si>
    <t>07.02.2007</t>
  </si>
  <si>
    <t>Яцемірська Дарина Іванівна</t>
  </si>
  <si>
    <t>02.11.2006</t>
  </si>
  <si>
    <t>Шаталюк Олена Степанівна</t>
  </si>
  <si>
    <t>Субботіна Людмила Василівна</t>
  </si>
  <si>
    <t>Кравець Людмила Миколаївна</t>
  </si>
  <si>
    <t>Мащенко Світлана Іванівна</t>
  </si>
  <si>
    <t>Березовська Ірина Володимирівна</t>
  </si>
  <si>
    <t>Примчук Оксана Іванівна</t>
  </si>
  <si>
    <t>Ленартович Наталія Анатоліївна, Синявська Наталія Олександрівна</t>
  </si>
  <si>
    <t>Кривіцька Галина Володимирівна</t>
  </si>
  <si>
    <t>Довгань Тетяна Іванівна</t>
  </si>
  <si>
    <t>Книжник Олена Вікторівна</t>
  </si>
  <si>
    <t>Сосницька Людмила Миколаївна</t>
  </si>
  <si>
    <t>Гура Таїсія Дмитрівна</t>
  </si>
  <si>
    <t>Коберник Анна Миколаївна</t>
  </si>
  <si>
    <t>Сухорукова Лідія Сергіївна</t>
  </si>
  <si>
    <t>03.02.2011 р.</t>
  </si>
  <si>
    <t>Комунальний заклад «Вінницький ліцей №27»</t>
  </si>
  <si>
    <t>Цопа Марина Борисівна</t>
  </si>
  <si>
    <t>Завальнюк Анастасія Вадимівна</t>
  </si>
  <si>
    <t>28.09.2008 р.</t>
  </si>
  <si>
    <t>Марценюк Віталія Михайлівна</t>
  </si>
  <si>
    <t>Додон Варвара Сергіївна</t>
  </si>
  <si>
    <t>Романко Дар'я Олегівна</t>
  </si>
  <si>
    <t>А</t>
  </si>
  <si>
    <t>Довгань Олександра В'ячеславівна</t>
  </si>
  <si>
    <t>Чумакова Дар'я Антонівна</t>
  </si>
  <si>
    <t>Коробоненко Тетяна Володимирівна</t>
  </si>
  <si>
    <t>Керімова Дар'я Олександрівна</t>
  </si>
  <si>
    <t>Шеверножук Дар'я Русланівна</t>
  </si>
  <si>
    <t>Тетяна  МАТВІЄНКО</t>
  </si>
  <si>
    <t>Валентина КОЦУР</t>
  </si>
  <si>
    <t>Марія НЕЧИПОРУК</t>
  </si>
  <si>
    <t>Лілія БУЖАК</t>
  </si>
  <si>
    <t>Тетяна ЦОПА</t>
  </si>
  <si>
    <t>Тетяна МАТВІЄНКО</t>
  </si>
  <si>
    <t>Надія ПИЛИПЕНКО</t>
  </si>
  <si>
    <t>Ольга ТОМЧУК</t>
  </si>
  <si>
    <t>Олена ТЯГУН</t>
  </si>
  <si>
    <t>Неля ШУЛЯК</t>
  </si>
  <si>
    <t>Марина БАГУЛОВА</t>
  </si>
  <si>
    <t>Олена КНИЖНИК</t>
  </si>
  <si>
    <t>Ангеліна ГОРОЛЬ</t>
  </si>
  <si>
    <t>Валентина КАНЮК</t>
  </si>
  <si>
    <t>Комунальний заклад «Вінницький ліцей №4»</t>
  </si>
  <si>
    <t>Захарчук Інна Олександрівна</t>
  </si>
  <si>
    <t>08.01.2008</t>
  </si>
  <si>
    <t>Наталія СТАНКЕВИЧ</t>
  </si>
  <si>
    <t>Олена ДМИТРИШИНА</t>
  </si>
  <si>
    <t>Анастасія ПОПОВА</t>
  </si>
  <si>
    <t>Лариса ДЖЕДЖУЛА</t>
  </si>
  <si>
    <t>Зоя КІЗЛИК</t>
  </si>
  <si>
    <t>Галина КАЛЬКОВЕЦЬ</t>
  </si>
  <si>
    <t>Наталія БОЙКО</t>
  </si>
  <si>
    <t>Алла СІМАКОВА</t>
  </si>
  <si>
    <t>Валентина КРАМАР</t>
  </si>
  <si>
    <t>Ніна ПАВЛЕНКО</t>
  </si>
  <si>
    <t>Ольга КОСИНЕЦЬ</t>
  </si>
  <si>
    <t>Людмила КОНЕЦУЛ</t>
  </si>
  <si>
    <t>Ірина БЕРЕЗОВСЬКА</t>
  </si>
  <si>
    <t>Тетяна КОРОБОНЕНКО</t>
  </si>
  <si>
    <t>Інна РОМАНЧУК</t>
  </si>
  <si>
    <t>Тетяна ДОВГАНЬ</t>
  </si>
  <si>
    <t>Ірина ПИВОВАР</t>
  </si>
  <si>
    <t>Ольга ГОНЧАРОВА</t>
  </si>
  <si>
    <t>Світлана ШТУРМА</t>
  </si>
  <si>
    <t>Інна БОНДАРЧУК</t>
  </si>
  <si>
    <t>Олена ДУБЕНЧАК</t>
  </si>
  <si>
    <t>Галина БОДНАР</t>
  </si>
  <si>
    <t>Раїса ЩАСЛИВА</t>
  </si>
  <si>
    <t>Катерина КОРЧМАР</t>
  </si>
  <si>
    <t>Леонід КИЛИМНИК</t>
  </si>
  <si>
    <t>Таміла КАЛАШНИК</t>
  </si>
  <si>
    <t>Надія КОЗЛОВСЬКА</t>
  </si>
  <si>
    <t>Наталія НЕЧАЄВА</t>
  </si>
  <si>
    <t>Галина РЕЙТАРОВСЬКА</t>
  </si>
  <si>
    <t>Тамара ДОВЖЕНКО</t>
  </si>
  <si>
    <t>Олена ЗАБОЛОТНА</t>
  </si>
  <si>
    <t>Оксана ГУРАК</t>
  </si>
  <si>
    <t>Лідія СОКУР</t>
  </si>
  <si>
    <t>Світлана БАБЧИНСЬКА</t>
  </si>
  <si>
    <t>Наталя ГЛАДКОВСЬКА</t>
  </si>
  <si>
    <t>Олена ПОЛІЩУК</t>
  </si>
  <si>
    <t>Тетяна КОВАЛЬ</t>
  </si>
  <si>
    <t>Любов КОСТУНЕЦЬ</t>
  </si>
  <si>
    <t>Нежданова Лілія Іванівна, Примчук Оксана Іванівна</t>
  </si>
  <si>
    <t>Примчук Юрій Миколайович, Нежданова Лілія Іванівна</t>
  </si>
  <si>
    <t>Нежданова Лілія Іванівна</t>
  </si>
  <si>
    <t>Члени апеляційної комісії:</t>
  </si>
  <si>
    <t xml:space="preserve">         Яна КОЗАЧОК</t>
  </si>
  <si>
    <t xml:space="preserve">         Тетяна МАТВІЄНКО</t>
  </si>
  <si>
    <t>І</t>
  </si>
  <si>
    <t>ІІ</t>
  </si>
  <si>
    <t>ІІІ</t>
  </si>
  <si>
    <t xml:space="preserve">        Ольга  БАЛИНСЬКА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</si>
</sst>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/>
    <xf numFmtId="0" fontId="7" fillId="4" borderId="1" xfId="0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4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wrapText="1"/>
    </xf>
    <xf numFmtId="0" fontId="8" fillId="0" borderId="1" xfId="0" applyFont="1" applyBorder="1" applyAlignment="1"/>
    <xf numFmtId="2" fontId="8" fillId="4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0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5" borderId="1" xfId="0" applyFont="1" applyFill="1" applyBorder="1" applyAlignment="1"/>
    <xf numFmtId="0" fontId="7" fillId="5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2" fontId="13" fillId="4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2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14" fontId="16" fillId="0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4" fontId="0" fillId="0" borderId="1" xfId="0" applyNumberFormat="1" applyFont="1" applyBorder="1" applyAlignment="1">
      <alignment vertical="top"/>
    </xf>
    <xf numFmtId="0" fontId="23" fillId="0" borderId="1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/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right" vertical="top" wrapText="1"/>
    </xf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0" fontId="12" fillId="0" borderId="1" xfId="0" applyNumberFormat="1" applyFont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/>
    </xf>
    <xf numFmtId="0" fontId="10" fillId="4" borderId="6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14" fontId="1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0" fontId="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left" wrapText="1"/>
    </xf>
    <xf numFmtId="0" fontId="24" fillId="5" borderId="1" xfId="0" applyFont="1" applyFill="1" applyBorder="1" applyAlignment="1">
      <alignment horizontal="left" wrapText="1"/>
    </xf>
    <xf numFmtId="0" fontId="27" fillId="5" borderId="1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3" fillId="2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12" xfId="0" applyFont="1" applyBorder="1" applyAlignment="1"/>
    <xf numFmtId="0" fontId="14" fillId="0" borderId="13" xfId="0" applyFont="1" applyBorder="1" applyAlignment="1">
      <alignment horizontal="center" vertical="center"/>
    </xf>
    <xf numFmtId="0" fontId="6" fillId="0" borderId="4" xfId="0" applyFont="1" applyBorder="1" applyAlignment="1"/>
    <xf numFmtId="0" fontId="6" fillId="0" borderId="2" xfId="0" applyFont="1" applyBorder="1" applyAlignment="1"/>
    <xf numFmtId="0" fontId="13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20" fillId="0" borderId="3" xfId="0" applyFont="1" applyBorder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/>
    <xf numFmtId="0" fontId="13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/>
    <xf numFmtId="0" fontId="18" fillId="0" borderId="10" xfId="0" applyFont="1" applyBorder="1" applyAlignment="1"/>
    <xf numFmtId="0" fontId="17" fillId="0" borderId="11" xfId="0" applyFont="1" applyBorder="1" applyAlignment="1">
      <alignment horizontal="center" vertical="center"/>
    </xf>
    <xf numFmtId="0" fontId="18" fillId="0" borderId="0" xfId="0" applyFont="1" applyBorder="1" applyAlignment="1"/>
    <xf numFmtId="0" fontId="18" fillId="0" borderId="12" xfId="0" applyFont="1" applyBorder="1" applyAlignment="1"/>
    <xf numFmtId="0" fontId="17" fillId="0" borderId="13" xfId="0" applyFont="1" applyBorder="1" applyAlignment="1">
      <alignment horizontal="center" vertical="center"/>
    </xf>
    <xf numFmtId="0" fontId="18" fillId="0" borderId="4" xfId="0" applyFont="1" applyBorder="1" applyAlignment="1"/>
    <xf numFmtId="0" fontId="18" fillId="0" borderId="2" xfId="0" applyFont="1" applyBorder="1" applyAlignment="1"/>
    <xf numFmtId="0" fontId="10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outlinePr summaryBelow="0" summaryRight="0"/>
    <pageSetUpPr fitToPage="1"/>
  </sheetPr>
  <dimension ref="A1:M108"/>
  <sheetViews>
    <sheetView topLeftCell="A31" zoomScale="102" zoomScaleNormal="102" workbookViewId="0">
      <selection activeCell="N49" sqref="N49"/>
    </sheetView>
  </sheetViews>
  <sheetFormatPr defaultColWidth="14.42578125" defaultRowHeight="15.75" customHeight="1" x14ac:dyDescent="0.2"/>
  <cols>
    <col min="1" max="1" width="3.85546875" customWidth="1"/>
    <col min="2" max="2" width="4.7109375" hidden="1" customWidth="1"/>
    <col min="3" max="3" width="4.85546875" hidden="1" customWidth="1"/>
    <col min="4" max="4" width="21.28515625" style="6" customWidth="1"/>
    <col min="5" max="5" width="10.85546875" style="8" customWidth="1"/>
    <col min="6" max="6" width="40.85546875" style="4" customWidth="1"/>
    <col min="7" max="7" width="27.140625" style="4" customWidth="1"/>
    <col min="8" max="8" width="5.42578125" customWidth="1"/>
    <col min="9" max="9" width="5.5703125" customWidth="1"/>
    <col min="10" max="10" width="5.42578125" customWidth="1"/>
    <col min="11" max="11" width="6" customWidth="1"/>
    <col min="12" max="12" width="7.28515625" customWidth="1"/>
    <col min="13" max="13" width="6.28515625" customWidth="1"/>
  </cols>
  <sheetData>
    <row r="1" spans="1:13" ht="16.5" customHeight="1" x14ac:dyDescent="0.3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16.5" customHeight="1" x14ac:dyDescent="0.3">
      <c r="A2" s="149" t="s">
        <v>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ht="12.75" customHeight="1" x14ac:dyDescent="0.3">
      <c r="A3" s="149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ht="15" customHeight="1" x14ac:dyDescent="0.3">
      <c r="A4" s="149" t="s">
        <v>24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2.75" customHeight="1" x14ac:dyDescent="0.2">
      <c r="A5" s="151" t="s">
        <v>2</v>
      </c>
      <c r="B5" s="151" t="s">
        <v>3</v>
      </c>
      <c r="C5" s="151" t="s">
        <v>3</v>
      </c>
      <c r="D5" s="155" t="s">
        <v>17</v>
      </c>
      <c r="E5" s="155" t="s">
        <v>5</v>
      </c>
      <c r="F5" s="151" t="s">
        <v>6</v>
      </c>
      <c r="G5" s="151" t="s">
        <v>7</v>
      </c>
      <c r="H5" s="151" t="s">
        <v>8</v>
      </c>
      <c r="I5" s="152"/>
      <c r="J5" s="152"/>
      <c r="K5" s="152"/>
      <c r="L5" s="154" t="s">
        <v>9</v>
      </c>
      <c r="M5" s="151" t="s">
        <v>10</v>
      </c>
    </row>
    <row r="6" spans="1:13" ht="36.75" customHeight="1" x14ac:dyDescent="0.2">
      <c r="A6" s="152"/>
      <c r="B6" s="152"/>
      <c r="C6" s="152"/>
      <c r="D6" s="156"/>
      <c r="E6" s="157"/>
      <c r="F6" s="153"/>
      <c r="G6" s="153"/>
      <c r="H6" s="23">
        <v>1</v>
      </c>
      <c r="I6" s="23">
        <v>2</v>
      </c>
      <c r="J6" s="23">
        <v>3</v>
      </c>
      <c r="K6" s="23">
        <v>4</v>
      </c>
      <c r="L6" s="152"/>
      <c r="M6" s="152"/>
    </row>
    <row r="7" spans="1:13" ht="36" customHeight="1" x14ac:dyDescent="0.2">
      <c r="A7" s="27">
        <v>1</v>
      </c>
      <c r="B7" s="89" t="s">
        <v>21</v>
      </c>
      <c r="C7" s="48">
        <v>22</v>
      </c>
      <c r="D7" s="39" t="s">
        <v>544</v>
      </c>
      <c r="E7" s="40" t="s">
        <v>545</v>
      </c>
      <c r="F7" s="42" t="s">
        <v>139</v>
      </c>
      <c r="G7" s="39" t="s">
        <v>585</v>
      </c>
      <c r="H7" s="18">
        <v>22</v>
      </c>
      <c r="I7" s="18">
        <v>6.5</v>
      </c>
      <c r="J7" s="18">
        <v>3</v>
      </c>
      <c r="K7" s="18">
        <v>10</v>
      </c>
      <c r="L7" s="28">
        <f t="shared" ref="L7:L44" si="0">SUM(H7:K7)</f>
        <v>41.5</v>
      </c>
      <c r="M7" s="37" t="s">
        <v>669</v>
      </c>
    </row>
    <row r="8" spans="1:13" ht="38.450000000000003" customHeight="1" x14ac:dyDescent="0.2">
      <c r="A8" s="27">
        <v>2</v>
      </c>
      <c r="B8" s="89" t="s">
        <v>21</v>
      </c>
      <c r="C8" s="89">
        <v>31</v>
      </c>
      <c r="D8" s="70" t="s">
        <v>607</v>
      </c>
      <c r="E8" s="40" t="s">
        <v>575</v>
      </c>
      <c r="F8" s="42" t="s">
        <v>89</v>
      </c>
      <c r="G8" s="39" t="s">
        <v>407</v>
      </c>
      <c r="H8" s="19">
        <v>22</v>
      </c>
      <c r="I8" s="19">
        <v>5.5</v>
      </c>
      <c r="J8" s="19">
        <v>2.5</v>
      </c>
      <c r="K8" s="19">
        <v>10</v>
      </c>
      <c r="L8" s="28">
        <f t="shared" si="0"/>
        <v>40</v>
      </c>
      <c r="M8" s="37" t="s">
        <v>669</v>
      </c>
    </row>
    <row r="9" spans="1:13" ht="30.6" customHeight="1" x14ac:dyDescent="0.2">
      <c r="A9" s="27">
        <v>3</v>
      </c>
      <c r="B9" s="89" t="s">
        <v>21</v>
      </c>
      <c r="C9" s="91">
        <v>33</v>
      </c>
      <c r="D9" s="39" t="s">
        <v>576</v>
      </c>
      <c r="E9" s="40" t="s">
        <v>577</v>
      </c>
      <c r="F9" s="42" t="s">
        <v>50</v>
      </c>
      <c r="G9" s="39" t="s">
        <v>591</v>
      </c>
      <c r="H9" s="19">
        <v>22</v>
      </c>
      <c r="I9" s="19">
        <v>6</v>
      </c>
      <c r="J9" s="19">
        <v>1.5</v>
      </c>
      <c r="K9" s="19">
        <v>10</v>
      </c>
      <c r="L9" s="28">
        <f t="shared" si="0"/>
        <v>39.5</v>
      </c>
      <c r="M9" s="37" t="s">
        <v>669</v>
      </c>
    </row>
    <row r="10" spans="1:13" ht="27" customHeight="1" x14ac:dyDescent="0.2">
      <c r="A10" s="27">
        <v>4</v>
      </c>
      <c r="B10" s="89" t="s">
        <v>21</v>
      </c>
      <c r="C10" s="48">
        <v>35</v>
      </c>
      <c r="D10" s="39" t="s">
        <v>560</v>
      </c>
      <c r="E10" s="40" t="s">
        <v>561</v>
      </c>
      <c r="F10" s="42" t="s">
        <v>129</v>
      </c>
      <c r="G10" s="39" t="s">
        <v>583</v>
      </c>
      <c r="H10" s="18">
        <v>18</v>
      </c>
      <c r="I10" s="18">
        <v>7.5</v>
      </c>
      <c r="J10" s="18">
        <v>3.5</v>
      </c>
      <c r="K10" s="18">
        <v>8</v>
      </c>
      <c r="L10" s="28">
        <f t="shared" si="0"/>
        <v>37</v>
      </c>
      <c r="M10" s="37" t="s">
        <v>670</v>
      </c>
    </row>
    <row r="11" spans="1:13" ht="25.15" customHeight="1" x14ac:dyDescent="0.2">
      <c r="A11" s="27">
        <v>5</v>
      </c>
      <c r="B11" s="89" t="s">
        <v>21</v>
      </c>
      <c r="C11" s="89">
        <v>24</v>
      </c>
      <c r="D11" s="39" t="s">
        <v>554</v>
      </c>
      <c r="E11" s="40" t="s">
        <v>555</v>
      </c>
      <c r="F11" s="42" t="s">
        <v>85</v>
      </c>
      <c r="G11" s="39" t="s">
        <v>588</v>
      </c>
      <c r="H11" s="18">
        <v>20</v>
      </c>
      <c r="I11" s="18">
        <v>4.5</v>
      </c>
      <c r="J11" s="18">
        <v>3</v>
      </c>
      <c r="K11" s="18">
        <v>9</v>
      </c>
      <c r="L11" s="28">
        <f t="shared" si="0"/>
        <v>36.5</v>
      </c>
      <c r="M11" s="37" t="s">
        <v>670</v>
      </c>
    </row>
    <row r="12" spans="1:13" ht="36" customHeight="1" x14ac:dyDescent="0.2">
      <c r="A12" s="27">
        <v>6</v>
      </c>
      <c r="B12" s="89" t="s">
        <v>21</v>
      </c>
      <c r="C12" s="48">
        <v>5</v>
      </c>
      <c r="D12" s="70" t="s">
        <v>606</v>
      </c>
      <c r="E12" s="40" t="s">
        <v>550</v>
      </c>
      <c r="F12" s="42" t="s">
        <v>161</v>
      </c>
      <c r="G12" s="39" t="s">
        <v>587</v>
      </c>
      <c r="H12" s="18">
        <v>16</v>
      </c>
      <c r="I12" s="18">
        <v>7</v>
      </c>
      <c r="J12" s="18">
        <v>5</v>
      </c>
      <c r="K12" s="18">
        <v>8</v>
      </c>
      <c r="L12" s="28">
        <f t="shared" si="0"/>
        <v>36</v>
      </c>
      <c r="M12" s="37" t="s">
        <v>670</v>
      </c>
    </row>
    <row r="13" spans="1:13" ht="27.6" customHeight="1" x14ac:dyDescent="0.2">
      <c r="A13" s="27">
        <v>7</v>
      </c>
      <c r="B13" s="89" t="s">
        <v>21</v>
      </c>
      <c r="C13" s="48">
        <v>6</v>
      </c>
      <c r="D13" s="39" t="s">
        <v>556</v>
      </c>
      <c r="E13" s="40" t="s">
        <v>557</v>
      </c>
      <c r="F13" s="42" t="s">
        <v>108</v>
      </c>
      <c r="G13" s="39" t="s">
        <v>109</v>
      </c>
      <c r="H13" s="18">
        <v>18</v>
      </c>
      <c r="I13" s="18">
        <v>5</v>
      </c>
      <c r="J13" s="18">
        <v>2.5</v>
      </c>
      <c r="K13" s="18">
        <v>9</v>
      </c>
      <c r="L13" s="28">
        <f t="shared" si="0"/>
        <v>34.5</v>
      </c>
      <c r="M13" s="37" t="s">
        <v>671</v>
      </c>
    </row>
    <row r="14" spans="1:13" ht="27" customHeight="1" x14ac:dyDescent="0.2">
      <c r="A14" s="27">
        <v>8</v>
      </c>
      <c r="B14" s="89" t="s">
        <v>21</v>
      </c>
      <c r="C14" s="48">
        <v>2</v>
      </c>
      <c r="D14" s="39" t="s">
        <v>558</v>
      </c>
      <c r="E14" s="40" t="s">
        <v>559</v>
      </c>
      <c r="F14" s="42" t="s">
        <v>69</v>
      </c>
      <c r="G14" s="39" t="s">
        <v>408</v>
      </c>
      <c r="H14" s="19">
        <v>18</v>
      </c>
      <c r="I14" s="19">
        <v>7</v>
      </c>
      <c r="J14" s="19">
        <v>1.5</v>
      </c>
      <c r="K14" s="19">
        <v>7</v>
      </c>
      <c r="L14" s="28">
        <f t="shared" si="0"/>
        <v>33.5</v>
      </c>
      <c r="M14" s="37" t="s">
        <v>671</v>
      </c>
    </row>
    <row r="15" spans="1:13" ht="30.6" customHeight="1" x14ac:dyDescent="0.2">
      <c r="A15" s="27">
        <v>9</v>
      </c>
      <c r="B15" s="89" t="s">
        <v>21</v>
      </c>
      <c r="C15" s="48">
        <v>34</v>
      </c>
      <c r="D15" s="39" t="s">
        <v>568</v>
      </c>
      <c r="E15" s="40" t="s">
        <v>569</v>
      </c>
      <c r="F15" s="42" t="s">
        <v>145</v>
      </c>
      <c r="G15" s="39" t="s">
        <v>314</v>
      </c>
      <c r="H15" s="18">
        <v>20</v>
      </c>
      <c r="I15" s="18">
        <v>5.5</v>
      </c>
      <c r="J15" s="18">
        <v>2</v>
      </c>
      <c r="K15" s="18">
        <v>6</v>
      </c>
      <c r="L15" s="28">
        <f t="shared" si="0"/>
        <v>33.5</v>
      </c>
      <c r="M15" s="37" t="s">
        <v>671</v>
      </c>
    </row>
    <row r="16" spans="1:13" ht="30.6" customHeight="1" x14ac:dyDescent="0.2">
      <c r="A16" s="27">
        <v>10</v>
      </c>
      <c r="B16" s="89" t="s">
        <v>21</v>
      </c>
      <c r="C16" s="48">
        <v>36</v>
      </c>
      <c r="D16" s="39" t="s">
        <v>564</v>
      </c>
      <c r="E16" s="40" t="s">
        <v>565</v>
      </c>
      <c r="F16" s="42" t="s">
        <v>85</v>
      </c>
      <c r="G16" s="39" t="s">
        <v>588</v>
      </c>
      <c r="H16" s="19">
        <v>20</v>
      </c>
      <c r="I16" s="19">
        <v>5.5</v>
      </c>
      <c r="J16" s="19">
        <v>2</v>
      </c>
      <c r="K16" s="19">
        <v>6</v>
      </c>
      <c r="L16" s="28">
        <f t="shared" si="0"/>
        <v>33.5</v>
      </c>
      <c r="M16" s="37" t="s">
        <v>671</v>
      </c>
    </row>
    <row r="17" spans="1:13" ht="28.15" customHeight="1" x14ac:dyDescent="0.2">
      <c r="A17" s="27">
        <v>11</v>
      </c>
      <c r="B17" s="89" t="s">
        <v>21</v>
      </c>
      <c r="C17" s="48">
        <v>30</v>
      </c>
      <c r="D17" s="39" t="s">
        <v>572</v>
      </c>
      <c r="E17" s="40" t="s">
        <v>573</v>
      </c>
      <c r="F17" s="42" t="s">
        <v>65</v>
      </c>
      <c r="G17" s="39" t="s">
        <v>589</v>
      </c>
      <c r="H17" s="18">
        <v>18</v>
      </c>
      <c r="I17" s="18">
        <v>5</v>
      </c>
      <c r="J17" s="18">
        <v>3.5</v>
      </c>
      <c r="K17" s="18">
        <v>6</v>
      </c>
      <c r="L17" s="28">
        <f t="shared" si="0"/>
        <v>32.5</v>
      </c>
      <c r="M17" s="37" t="s">
        <v>671</v>
      </c>
    </row>
    <row r="18" spans="1:13" ht="29.25" customHeight="1" x14ac:dyDescent="0.2">
      <c r="A18" s="27">
        <v>12</v>
      </c>
      <c r="B18" s="89" t="s">
        <v>21</v>
      </c>
      <c r="C18" s="89">
        <v>9</v>
      </c>
      <c r="D18" s="39" t="s">
        <v>530</v>
      </c>
      <c r="E18" s="40" t="s">
        <v>531</v>
      </c>
      <c r="F18" s="42" t="s">
        <v>129</v>
      </c>
      <c r="G18" s="39" t="s">
        <v>583</v>
      </c>
      <c r="H18" s="19">
        <v>16.5</v>
      </c>
      <c r="I18" s="19">
        <v>3.5</v>
      </c>
      <c r="J18" s="19">
        <v>4.5</v>
      </c>
      <c r="K18" s="19">
        <v>8</v>
      </c>
      <c r="L18" s="28">
        <f t="shared" si="0"/>
        <v>32.5</v>
      </c>
      <c r="M18" s="37" t="s">
        <v>671</v>
      </c>
    </row>
    <row r="19" spans="1:13" ht="25.5" x14ac:dyDescent="0.2">
      <c r="A19" s="27">
        <v>13</v>
      </c>
      <c r="B19" s="89" t="s">
        <v>21</v>
      </c>
      <c r="C19" s="89">
        <v>4</v>
      </c>
      <c r="D19" s="39" t="s">
        <v>546</v>
      </c>
      <c r="E19" s="40" t="s">
        <v>547</v>
      </c>
      <c r="F19" s="42" t="s">
        <v>112</v>
      </c>
      <c r="G19" s="39" t="s">
        <v>178</v>
      </c>
      <c r="H19" s="19">
        <v>16</v>
      </c>
      <c r="I19" s="19">
        <v>6.5</v>
      </c>
      <c r="J19" s="19">
        <v>2.5</v>
      </c>
      <c r="K19" s="19">
        <v>7</v>
      </c>
      <c r="L19" s="28">
        <f t="shared" si="0"/>
        <v>32</v>
      </c>
      <c r="M19" s="37"/>
    </row>
    <row r="20" spans="1:13" ht="25.5" x14ac:dyDescent="0.2">
      <c r="A20" s="27">
        <v>14</v>
      </c>
      <c r="B20" s="89" t="s">
        <v>21</v>
      </c>
      <c r="C20" s="90">
        <v>11</v>
      </c>
      <c r="D20" s="39" t="s">
        <v>534</v>
      </c>
      <c r="E20" s="40" t="s">
        <v>535</v>
      </c>
      <c r="F20" s="42" t="s">
        <v>61</v>
      </c>
      <c r="G20" s="39" t="s">
        <v>399</v>
      </c>
      <c r="H20" s="18">
        <v>16</v>
      </c>
      <c r="I20" s="18">
        <v>5.5</v>
      </c>
      <c r="J20" s="18">
        <v>3.5</v>
      </c>
      <c r="K20" s="18">
        <v>7</v>
      </c>
      <c r="L20" s="28">
        <f t="shared" si="0"/>
        <v>32</v>
      </c>
      <c r="M20" s="36"/>
    </row>
    <row r="21" spans="1:13" ht="25.5" x14ac:dyDescent="0.2">
      <c r="A21" s="27">
        <v>15</v>
      </c>
      <c r="B21" s="89" t="s">
        <v>21</v>
      </c>
      <c r="C21" s="89">
        <v>14</v>
      </c>
      <c r="D21" s="39" t="s">
        <v>516</v>
      </c>
      <c r="E21" s="40" t="s">
        <v>517</v>
      </c>
      <c r="F21" s="42" t="s">
        <v>247</v>
      </c>
      <c r="G21" s="39" t="s">
        <v>580</v>
      </c>
      <c r="H21" s="18">
        <v>14</v>
      </c>
      <c r="I21" s="18">
        <v>5</v>
      </c>
      <c r="J21" s="18">
        <v>3</v>
      </c>
      <c r="K21" s="18">
        <v>10</v>
      </c>
      <c r="L21" s="28">
        <f t="shared" si="0"/>
        <v>32</v>
      </c>
      <c r="M21" s="36"/>
    </row>
    <row r="22" spans="1:13" ht="31.5" customHeight="1" x14ac:dyDescent="0.2">
      <c r="A22" s="27">
        <v>16</v>
      </c>
      <c r="B22" s="89" t="s">
        <v>21</v>
      </c>
      <c r="C22" s="48">
        <v>17</v>
      </c>
      <c r="D22" s="41" t="s">
        <v>419</v>
      </c>
      <c r="E22" s="76">
        <v>39168</v>
      </c>
      <c r="F22" s="42" t="s">
        <v>188</v>
      </c>
      <c r="G22" s="77" t="s">
        <v>605</v>
      </c>
      <c r="H22" s="18">
        <v>20</v>
      </c>
      <c r="I22" s="18">
        <v>2.5</v>
      </c>
      <c r="J22" s="18">
        <v>2.5</v>
      </c>
      <c r="K22" s="18">
        <v>7</v>
      </c>
      <c r="L22" s="28">
        <f t="shared" si="0"/>
        <v>32</v>
      </c>
      <c r="M22" s="36"/>
    </row>
    <row r="23" spans="1:13" ht="25.5" x14ac:dyDescent="0.2">
      <c r="A23" s="27">
        <v>17</v>
      </c>
      <c r="B23" s="89" t="s">
        <v>21</v>
      </c>
      <c r="C23" s="48">
        <v>20</v>
      </c>
      <c r="D23" s="39" t="s">
        <v>562</v>
      </c>
      <c r="E23" s="40" t="s">
        <v>563</v>
      </c>
      <c r="F23" s="42" t="s">
        <v>93</v>
      </c>
      <c r="G23" s="39" t="s">
        <v>94</v>
      </c>
      <c r="H23" s="19">
        <v>20</v>
      </c>
      <c r="I23" s="19">
        <v>4.5</v>
      </c>
      <c r="J23" s="19">
        <v>2.5</v>
      </c>
      <c r="K23" s="19">
        <v>5</v>
      </c>
      <c r="L23" s="28">
        <f t="shared" si="0"/>
        <v>32</v>
      </c>
      <c r="M23" s="36"/>
    </row>
    <row r="24" spans="1:13" ht="25.5" x14ac:dyDescent="0.2">
      <c r="A24" s="27">
        <v>18</v>
      </c>
      <c r="B24" s="89" t="s">
        <v>21</v>
      </c>
      <c r="C24" s="89">
        <v>13</v>
      </c>
      <c r="D24" s="39" t="s">
        <v>532</v>
      </c>
      <c r="E24" s="40" t="s">
        <v>533</v>
      </c>
      <c r="F24" s="42" t="s">
        <v>43</v>
      </c>
      <c r="G24" s="39" t="s">
        <v>313</v>
      </c>
      <c r="H24" s="19">
        <v>20</v>
      </c>
      <c r="I24" s="19">
        <v>5</v>
      </c>
      <c r="J24" s="19">
        <v>1.5</v>
      </c>
      <c r="K24" s="19">
        <v>5</v>
      </c>
      <c r="L24" s="28">
        <f t="shared" si="0"/>
        <v>31.5</v>
      </c>
      <c r="M24" s="36"/>
    </row>
    <row r="25" spans="1:13" ht="34.5" customHeight="1" x14ac:dyDescent="0.2">
      <c r="A25" s="27">
        <v>19</v>
      </c>
      <c r="B25" s="89" t="s">
        <v>21</v>
      </c>
      <c r="C25" s="46">
        <v>37</v>
      </c>
      <c r="D25" s="39" t="s">
        <v>578</v>
      </c>
      <c r="E25" s="40" t="s">
        <v>579</v>
      </c>
      <c r="F25" s="42" t="s">
        <v>139</v>
      </c>
      <c r="G25" s="39" t="s">
        <v>585</v>
      </c>
      <c r="H25" s="19">
        <v>16</v>
      </c>
      <c r="I25" s="19">
        <v>3.5</v>
      </c>
      <c r="J25" s="19">
        <v>1.5</v>
      </c>
      <c r="K25" s="19">
        <v>10</v>
      </c>
      <c r="L25" s="28">
        <f t="shared" si="0"/>
        <v>31</v>
      </c>
      <c r="M25" s="37"/>
    </row>
    <row r="26" spans="1:13" ht="39" customHeight="1" x14ac:dyDescent="0.2">
      <c r="A26" s="27">
        <v>20</v>
      </c>
      <c r="B26" s="89" t="s">
        <v>21</v>
      </c>
      <c r="C26" s="48">
        <v>7</v>
      </c>
      <c r="D26" s="39" t="s">
        <v>548</v>
      </c>
      <c r="E26" s="40" t="s">
        <v>549</v>
      </c>
      <c r="F26" s="42" t="s">
        <v>255</v>
      </c>
      <c r="G26" s="39" t="s">
        <v>586</v>
      </c>
      <c r="H26" s="19">
        <v>12</v>
      </c>
      <c r="I26" s="19">
        <v>6.5</v>
      </c>
      <c r="J26" s="19">
        <v>2</v>
      </c>
      <c r="K26" s="19">
        <v>10</v>
      </c>
      <c r="L26" s="28">
        <f t="shared" si="0"/>
        <v>30.5</v>
      </c>
      <c r="M26" s="37"/>
    </row>
    <row r="27" spans="1:13" ht="34.9" customHeight="1" x14ac:dyDescent="0.2">
      <c r="A27" s="27">
        <v>21</v>
      </c>
      <c r="B27" s="89" t="s">
        <v>21</v>
      </c>
      <c r="C27" s="48">
        <v>26</v>
      </c>
      <c r="D27" s="39" t="s">
        <v>552</v>
      </c>
      <c r="E27" s="40" t="s">
        <v>553</v>
      </c>
      <c r="F27" s="42" t="s">
        <v>97</v>
      </c>
      <c r="G27" s="39" t="s">
        <v>499</v>
      </c>
      <c r="H27" s="18">
        <v>20</v>
      </c>
      <c r="I27" s="18">
        <v>4.5</v>
      </c>
      <c r="J27" s="18">
        <v>2</v>
      </c>
      <c r="K27" s="18">
        <v>4</v>
      </c>
      <c r="L27" s="28">
        <f t="shared" si="0"/>
        <v>30.5</v>
      </c>
      <c r="M27" s="36"/>
    </row>
    <row r="28" spans="1:13" ht="36" customHeight="1" x14ac:dyDescent="0.2">
      <c r="A28" s="27">
        <v>22</v>
      </c>
      <c r="B28" s="89" t="s">
        <v>21</v>
      </c>
      <c r="C28" s="48">
        <v>1</v>
      </c>
      <c r="D28" s="39" t="s">
        <v>536</v>
      </c>
      <c r="E28" s="40" t="s">
        <v>537</v>
      </c>
      <c r="F28" s="42" t="s">
        <v>170</v>
      </c>
      <c r="G28" s="39" t="s">
        <v>171</v>
      </c>
      <c r="H28" s="88">
        <v>16</v>
      </c>
      <c r="I28" s="88">
        <v>6</v>
      </c>
      <c r="J28" s="88">
        <v>3</v>
      </c>
      <c r="K28" s="88">
        <v>5</v>
      </c>
      <c r="L28" s="28">
        <f t="shared" si="0"/>
        <v>30</v>
      </c>
      <c r="M28" s="36"/>
    </row>
    <row r="29" spans="1:13" ht="28.9" customHeight="1" x14ac:dyDescent="0.2">
      <c r="A29" s="27">
        <v>23</v>
      </c>
      <c r="B29" s="89" t="s">
        <v>21</v>
      </c>
      <c r="C29" s="89">
        <v>32</v>
      </c>
      <c r="D29" s="39" t="s">
        <v>566</v>
      </c>
      <c r="E29" s="40" t="s">
        <v>567</v>
      </c>
      <c r="F29" s="42" t="s">
        <v>53</v>
      </c>
      <c r="G29" s="39" t="s">
        <v>582</v>
      </c>
      <c r="H29" s="19">
        <v>18</v>
      </c>
      <c r="I29" s="19">
        <v>5</v>
      </c>
      <c r="J29" s="19">
        <v>3</v>
      </c>
      <c r="K29" s="19">
        <v>4</v>
      </c>
      <c r="L29" s="28">
        <f t="shared" si="0"/>
        <v>30</v>
      </c>
      <c r="M29" s="36"/>
    </row>
    <row r="30" spans="1:13" ht="24" customHeight="1" x14ac:dyDescent="0.2">
      <c r="A30" s="27">
        <v>24</v>
      </c>
      <c r="B30" s="89" t="s">
        <v>21</v>
      </c>
      <c r="C30" s="89">
        <v>19</v>
      </c>
      <c r="D30" s="39" t="s">
        <v>574</v>
      </c>
      <c r="E30" s="40" t="s">
        <v>550</v>
      </c>
      <c r="F30" s="42" t="s">
        <v>195</v>
      </c>
      <c r="G30" s="39" t="s">
        <v>590</v>
      </c>
      <c r="H30" s="19">
        <v>20</v>
      </c>
      <c r="I30" s="19">
        <v>3.5</v>
      </c>
      <c r="J30" s="19">
        <v>2</v>
      </c>
      <c r="K30" s="19">
        <v>4</v>
      </c>
      <c r="L30" s="28">
        <f t="shared" si="0"/>
        <v>29.5</v>
      </c>
      <c r="M30" s="36"/>
    </row>
    <row r="31" spans="1:13" ht="27.75" customHeight="1" x14ac:dyDescent="0.2">
      <c r="A31" s="27">
        <v>25</v>
      </c>
      <c r="B31" s="89" t="s">
        <v>21</v>
      </c>
      <c r="C31" s="89">
        <v>10</v>
      </c>
      <c r="D31" s="39" t="s">
        <v>518</v>
      </c>
      <c r="E31" s="40" t="s">
        <v>519</v>
      </c>
      <c r="F31" s="42" t="s">
        <v>65</v>
      </c>
      <c r="G31" s="39" t="s">
        <v>581</v>
      </c>
      <c r="H31" s="19">
        <v>18</v>
      </c>
      <c r="I31" s="19">
        <v>3.5</v>
      </c>
      <c r="J31" s="19">
        <v>1.5</v>
      </c>
      <c r="K31" s="19">
        <v>6</v>
      </c>
      <c r="L31" s="28">
        <f t="shared" si="0"/>
        <v>29</v>
      </c>
      <c r="M31" s="36"/>
    </row>
    <row r="32" spans="1:13" ht="24" customHeight="1" x14ac:dyDescent="0.2">
      <c r="A32" s="27">
        <v>26</v>
      </c>
      <c r="B32" s="89" t="s">
        <v>21</v>
      </c>
      <c r="C32" s="89">
        <v>15</v>
      </c>
      <c r="D32" s="39" t="s">
        <v>524</v>
      </c>
      <c r="E32" s="40" t="s">
        <v>525</v>
      </c>
      <c r="F32" s="42" t="s">
        <v>50</v>
      </c>
      <c r="G32" s="39" t="s">
        <v>498</v>
      </c>
      <c r="H32" s="18">
        <v>14</v>
      </c>
      <c r="I32" s="18">
        <v>6.5</v>
      </c>
      <c r="J32" s="18">
        <v>3</v>
      </c>
      <c r="K32" s="18">
        <v>4</v>
      </c>
      <c r="L32" s="28">
        <f t="shared" si="0"/>
        <v>27.5</v>
      </c>
      <c r="M32" s="36"/>
    </row>
    <row r="33" spans="1:13" ht="25.5" x14ac:dyDescent="0.2">
      <c r="A33" s="27">
        <v>27</v>
      </c>
      <c r="B33" s="89" t="s">
        <v>21</v>
      </c>
      <c r="C33" s="48">
        <v>3</v>
      </c>
      <c r="D33" s="39" t="s">
        <v>551</v>
      </c>
      <c r="E33" s="40" t="s">
        <v>434</v>
      </c>
      <c r="F33" s="42" t="s">
        <v>145</v>
      </c>
      <c r="G33" s="39" t="s">
        <v>314</v>
      </c>
      <c r="H33" s="18">
        <v>14</v>
      </c>
      <c r="I33" s="18">
        <v>6.5</v>
      </c>
      <c r="J33" s="18">
        <v>2.5</v>
      </c>
      <c r="K33" s="18">
        <v>4</v>
      </c>
      <c r="L33" s="28">
        <f t="shared" si="0"/>
        <v>27</v>
      </c>
      <c r="M33" s="36"/>
    </row>
    <row r="34" spans="1:13" ht="38.450000000000003" customHeight="1" x14ac:dyDescent="0.2">
      <c r="A34" s="27">
        <v>28</v>
      </c>
      <c r="B34" s="89" t="s">
        <v>21</v>
      </c>
      <c r="C34" s="89">
        <v>18</v>
      </c>
      <c r="D34" s="39" t="s">
        <v>526</v>
      </c>
      <c r="E34" s="40" t="s">
        <v>527</v>
      </c>
      <c r="F34" s="42" t="s">
        <v>69</v>
      </c>
      <c r="G34" s="39" t="s">
        <v>408</v>
      </c>
      <c r="H34" s="18">
        <v>14</v>
      </c>
      <c r="I34" s="18">
        <v>3.5</v>
      </c>
      <c r="J34" s="18">
        <v>2.5</v>
      </c>
      <c r="K34" s="18">
        <v>7</v>
      </c>
      <c r="L34" s="28">
        <f t="shared" si="0"/>
        <v>27</v>
      </c>
      <c r="M34" s="37"/>
    </row>
    <row r="35" spans="1:13" ht="28.9" customHeight="1" x14ac:dyDescent="0.2">
      <c r="A35" s="27">
        <v>29</v>
      </c>
      <c r="B35" s="89" t="s">
        <v>21</v>
      </c>
      <c r="C35" s="89">
        <v>23</v>
      </c>
      <c r="D35" s="39" t="s">
        <v>540</v>
      </c>
      <c r="E35" s="40" t="s">
        <v>541</v>
      </c>
      <c r="F35" s="42" t="s">
        <v>93</v>
      </c>
      <c r="G35" s="39" t="s">
        <v>94</v>
      </c>
      <c r="H35" s="18">
        <v>20</v>
      </c>
      <c r="I35" s="18">
        <v>3.5</v>
      </c>
      <c r="J35" s="18">
        <v>1.5</v>
      </c>
      <c r="K35" s="18">
        <v>2</v>
      </c>
      <c r="L35" s="28">
        <f t="shared" si="0"/>
        <v>27</v>
      </c>
      <c r="M35" s="36"/>
    </row>
    <row r="36" spans="1:13" ht="32.450000000000003" customHeight="1" x14ac:dyDescent="0.2">
      <c r="A36" s="27">
        <v>30</v>
      </c>
      <c r="B36" s="89" t="s">
        <v>21</v>
      </c>
      <c r="C36" s="89">
        <v>25</v>
      </c>
      <c r="D36" s="39" t="s">
        <v>538</v>
      </c>
      <c r="E36" s="40" t="s">
        <v>539</v>
      </c>
      <c r="F36" s="42" t="s">
        <v>39</v>
      </c>
      <c r="G36" s="39" t="s">
        <v>394</v>
      </c>
      <c r="H36" s="18">
        <v>16</v>
      </c>
      <c r="I36" s="18">
        <v>4.5</v>
      </c>
      <c r="J36" s="18">
        <v>1.5</v>
      </c>
      <c r="K36" s="18">
        <v>5</v>
      </c>
      <c r="L36" s="28">
        <f t="shared" si="0"/>
        <v>27</v>
      </c>
      <c r="M36" s="36"/>
    </row>
    <row r="37" spans="1:13" ht="27.6" customHeight="1" x14ac:dyDescent="0.2">
      <c r="A37" s="27">
        <v>31</v>
      </c>
      <c r="B37" s="89" t="s">
        <v>21</v>
      </c>
      <c r="C37" s="46">
        <v>28</v>
      </c>
      <c r="D37" s="39" t="s">
        <v>514</v>
      </c>
      <c r="E37" s="40" t="s">
        <v>515</v>
      </c>
      <c r="F37" s="42" t="s">
        <v>31</v>
      </c>
      <c r="G37" s="39" t="s">
        <v>497</v>
      </c>
      <c r="H37" s="19">
        <v>12</v>
      </c>
      <c r="I37" s="19">
        <v>5.5</v>
      </c>
      <c r="J37" s="19">
        <v>1.5</v>
      </c>
      <c r="K37" s="19">
        <v>7</v>
      </c>
      <c r="L37" s="28">
        <f t="shared" si="0"/>
        <v>26</v>
      </c>
      <c r="M37" s="37"/>
    </row>
    <row r="38" spans="1:13" ht="30.6" customHeight="1" x14ac:dyDescent="0.2">
      <c r="A38" s="27">
        <v>32</v>
      </c>
      <c r="B38" s="89" t="s">
        <v>21</v>
      </c>
      <c r="C38" s="48">
        <v>27</v>
      </c>
      <c r="D38" s="70" t="s">
        <v>528</v>
      </c>
      <c r="E38" s="40" t="s">
        <v>529</v>
      </c>
      <c r="F38" s="42" t="s">
        <v>112</v>
      </c>
      <c r="G38" s="39" t="s">
        <v>178</v>
      </c>
      <c r="H38" s="18">
        <v>8</v>
      </c>
      <c r="I38" s="18">
        <v>6.5</v>
      </c>
      <c r="J38" s="18">
        <v>3</v>
      </c>
      <c r="K38" s="18">
        <v>8</v>
      </c>
      <c r="L38" s="28">
        <f t="shared" si="0"/>
        <v>25.5</v>
      </c>
      <c r="M38" s="37"/>
    </row>
    <row r="39" spans="1:13" ht="25.5" x14ac:dyDescent="0.2">
      <c r="A39" s="27">
        <v>33</v>
      </c>
      <c r="B39" s="89" t="s">
        <v>21</v>
      </c>
      <c r="C39" s="89">
        <v>29</v>
      </c>
      <c r="D39" s="39" t="s">
        <v>570</v>
      </c>
      <c r="E39" s="40" t="s">
        <v>571</v>
      </c>
      <c r="F39" s="42" t="s">
        <v>173</v>
      </c>
      <c r="G39" s="39" t="s">
        <v>174</v>
      </c>
      <c r="H39" s="18">
        <v>16</v>
      </c>
      <c r="I39" s="18">
        <v>5</v>
      </c>
      <c r="J39" s="18">
        <v>1.5</v>
      </c>
      <c r="K39" s="18">
        <v>3</v>
      </c>
      <c r="L39" s="28">
        <f t="shared" si="0"/>
        <v>25.5</v>
      </c>
      <c r="M39" s="37"/>
    </row>
    <row r="40" spans="1:13" ht="25.5" x14ac:dyDescent="0.2">
      <c r="A40" s="27">
        <v>34</v>
      </c>
      <c r="B40" s="89" t="s">
        <v>21</v>
      </c>
      <c r="C40" s="48">
        <v>38</v>
      </c>
      <c r="D40" s="39" t="s">
        <v>536</v>
      </c>
      <c r="E40" s="40" t="s">
        <v>624</v>
      </c>
      <c r="F40" s="42" t="s">
        <v>170</v>
      </c>
      <c r="G40" s="39" t="s">
        <v>171</v>
      </c>
      <c r="H40" s="88">
        <v>18</v>
      </c>
      <c r="I40" s="88">
        <v>3.5</v>
      </c>
      <c r="J40" s="88">
        <v>1.5</v>
      </c>
      <c r="K40" s="88">
        <v>2</v>
      </c>
      <c r="L40" s="28">
        <f t="shared" si="0"/>
        <v>25</v>
      </c>
      <c r="M40" s="36"/>
    </row>
    <row r="41" spans="1:13" ht="32.25" customHeight="1" x14ac:dyDescent="0.2">
      <c r="A41" s="27">
        <v>35</v>
      </c>
      <c r="B41" s="89" t="s">
        <v>21</v>
      </c>
      <c r="C41" s="48">
        <v>16</v>
      </c>
      <c r="D41" s="39" t="s">
        <v>522</v>
      </c>
      <c r="E41" s="40" t="s">
        <v>523</v>
      </c>
      <c r="F41" s="42" t="s">
        <v>39</v>
      </c>
      <c r="G41" s="39" t="s">
        <v>394</v>
      </c>
      <c r="H41" s="18">
        <v>12</v>
      </c>
      <c r="I41" s="18">
        <v>6</v>
      </c>
      <c r="J41" s="18">
        <v>1.5</v>
      </c>
      <c r="K41" s="18">
        <v>5</v>
      </c>
      <c r="L41" s="28">
        <f t="shared" si="0"/>
        <v>24.5</v>
      </c>
      <c r="M41" s="36"/>
    </row>
    <row r="42" spans="1:13" ht="25.5" x14ac:dyDescent="0.2">
      <c r="A42" s="27">
        <v>36</v>
      </c>
      <c r="B42" s="89" t="s">
        <v>21</v>
      </c>
      <c r="C42" s="89">
        <v>8</v>
      </c>
      <c r="D42" s="39" t="s">
        <v>542</v>
      </c>
      <c r="E42" s="40" t="s">
        <v>543</v>
      </c>
      <c r="F42" s="42" t="s">
        <v>105</v>
      </c>
      <c r="G42" s="39" t="s">
        <v>584</v>
      </c>
      <c r="H42" s="19">
        <v>16</v>
      </c>
      <c r="I42" s="19">
        <v>2.5</v>
      </c>
      <c r="J42" s="19">
        <v>2.5</v>
      </c>
      <c r="K42" s="19">
        <v>3</v>
      </c>
      <c r="L42" s="28">
        <f t="shared" si="0"/>
        <v>24</v>
      </c>
      <c r="M42" s="37"/>
    </row>
    <row r="43" spans="1:13" ht="25.5" x14ac:dyDescent="0.2">
      <c r="A43" s="27">
        <v>37</v>
      </c>
      <c r="B43" s="89" t="s">
        <v>21</v>
      </c>
      <c r="C43" s="48">
        <v>12</v>
      </c>
      <c r="D43" s="39" t="s">
        <v>520</v>
      </c>
      <c r="E43" s="40" t="s">
        <v>521</v>
      </c>
      <c r="F43" s="42" t="s">
        <v>53</v>
      </c>
      <c r="G43" s="39" t="s">
        <v>582</v>
      </c>
      <c r="H43" s="19">
        <v>12</v>
      </c>
      <c r="I43" s="19">
        <v>6.5</v>
      </c>
      <c r="J43" s="19">
        <v>2</v>
      </c>
      <c r="K43" s="19">
        <v>3</v>
      </c>
      <c r="L43" s="28">
        <f t="shared" si="0"/>
        <v>23.5</v>
      </c>
      <c r="M43" s="37"/>
    </row>
    <row r="44" spans="1:13" ht="25.5" x14ac:dyDescent="0.2">
      <c r="A44" s="27">
        <v>38</v>
      </c>
      <c r="B44" s="93" t="s">
        <v>21</v>
      </c>
      <c r="C44" s="89">
        <v>21</v>
      </c>
      <c r="D44" s="41" t="s">
        <v>592</v>
      </c>
      <c r="E44" s="76">
        <v>39104</v>
      </c>
      <c r="F44" s="42" t="s">
        <v>188</v>
      </c>
      <c r="G44" s="77" t="s">
        <v>605</v>
      </c>
      <c r="H44" s="18">
        <v>0</v>
      </c>
      <c r="I44" s="18">
        <v>2.5</v>
      </c>
      <c r="J44" s="18">
        <v>2</v>
      </c>
      <c r="K44" s="18">
        <v>4</v>
      </c>
      <c r="L44" s="28">
        <f t="shared" si="0"/>
        <v>8.5</v>
      </c>
      <c r="M44" s="38"/>
    </row>
    <row r="46" spans="1:13" ht="15.75" customHeight="1" x14ac:dyDescent="0.2">
      <c r="H46" s="94"/>
      <c r="I46" s="94"/>
      <c r="J46" s="94"/>
      <c r="K46" s="94"/>
      <c r="L46" s="94"/>
    </row>
    <row r="47" spans="1:13" ht="12.75" x14ac:dyDescent="0.2">
      <c r="A47" s="24" t="s">
        <v>11</v>
      </c>
      <c r="B47" s="24"/>
      <c r="C47" s="24"/>
      <c r="D47" s="101"/>
      <c r="E47" s="95" t="s">
        <v>613</v>
      </c>
      <c r="F47" s="32"/>
      <c r="G47" s="12"/>
      <c r="H47" s="34"/>
      <c r="I47" s="34"/>
      <c r="J47" s="34"/>
      <c r="K47" s="34"/>
      <c r="L47" s="34"/>
      <c r="M47" s="15"/>
    </row>
    <row r="48" spans="1:13" ht="12.75" x14ac:dyDescent="0.2">
      <c r="A48" s="24"/>
      <c r="B48" s="24"/>
      <c r="C48" s="24"/>
      <c r="D48" s="102"/>
      <c r="E48" s="95"/>
      <c r="F48" s="6"/>
      <c r="G48" s="5"/>
      <c r="H48" s="34"/>
      <c r="I48" s="34"/>
      <c r="J48" s="34"/>
      <c r="K48" s="34"/>
      <c r="L48" s="34"/>
      <c r="M48" s="15"/>
    </row>
    <row r="49" spans="1:13" ht="12.75" x14ac:dyDescent="0.2">
      <c r="A49" s="24" t="s">
        <v>12</v>
      </c>
      <c r="B49" s="24"/>
      <c r="C49" s="24"/>
      <c r="D49" s="102"/>
      <c r="E49" s="95" t="s">
        <v>625</v>
      </c>
      <c r="F49" s="96"/>
      <c r="G49" s="131" t="s">
        <v>666</v>
      </c>
      <c r="H49" s="132" t="s">
        <v>667</v>
      </c>
      <c r="I49" s="2"/>
      <c r="J49" s="2"/>
      <c r="K49" s="2"/>
      <c r="L49" s="2"/>
      <c r="M49" s="15"/>
    </row>
    <row r="50" spans="1:13" ht="12.75" x14ac:dyDescent="0.2">
      <c r="A50" s="15"/>
      <c r="B50" s="15"/>
      <c r="C50" s="15"/>
      <c r="D50" s="103"/>
      <c r="E50" s="95" t="s">
        <v>626</v>
      </c>
      <c r="F50" s="97"/>
      <c r="G50" s="130"/>
      <c r="H50" s="132" t="s">
        <v>672</v>
      </c>
      <c r="I50" s="2"/>
      <c r="J50" s="2"/>
      <c r="K50" s="2"/>
      <c r="L50" s="2"/>
      <c r="M50" s="15"/>
    </row>
    <row r="51" spans="1:13" ht="12.75" x14ac:dyDescent="0.2">
      <c r="A51" s="15"/>
      <c r="B51" s="15"/>
      <c r="C51" s="15"/>
      <c r="D51" s="104"/>
      <c r="E51" s="95" t="s">
        <v>627</v>
      </c>
      <c r="F51" s="97"/>
      <c r="G51" s="130"/>
      <c r="H51" s="132" t="s">
        <v>668</v>
      </c>
      <c r="I51" s="2"/>
      <c r="J51" s="2"/>
      <c r="K51" s="2"/>
      <c r="L51" s="2"/>
      <c r="M51" s="15"/>
    </row>
    <row r="52" spans="1:13" ht="12.75" x14ac:dyDescent="0.2">
      <c r="A52" s="15"/>
      <c r="B52" s="15"/>
      <c r="C52" s="15"/>
      <c r="D52" s="101"/>
      <c r="E52" s="95" t="s">
        <v>628</v>
      </c>
      <c r="F52" s="98"/>
      <c r="G52" s="17"/>
      <c r="H52" s="35"/>
      <c r="I52" s="35"/>
      <c r="J52" s="35"/>
      <c r="K52" s="35"/>
      <c r="L52" s="35"/>
      <c r="M52" s="15"/>
    </row>
    <row r="53" spans="1:13" ht="12.75" x14ac:dyDescent="0.2">
      <c r="A53" s="15"/>
      <c r="B53" s="15"/>
      <c r="C53" s="15"/>
      <c r="D53" s="101"/>
      <c r="E53" s="95" t="s">
        <v>629</v>
      </c>
      <c r="F53" s="98"/>
      <c r="G53" s="17"/>
      <c r="H53" s="15"/>
      <c r="I53" s="15"/>
      <c r="J53" s="15"/>
      <c r="K53" s="15"/>
      <c r="L53" s="15"/>
      <c r="M53" s="15"/>
    </row>
    <row r="54" spans="1:13" ht="12.75" x14ac:dyDescent="0.2">
      <c r="A54" s="15"/>
      <c r="B54" s="15"/>
      <c r="C54" s="15"/>
      <c r="D54" s="101"/>
      <c r="E54" s="95" t="s">
        <v>630</v>
      </c>
      <c r="F54" s="98"/>
      <c r="G54" s="17"/>
      <c r="H54" s="15"/>
      <c r="I54" s="15"/>
      <c r="J54" s="15"/>
      <c r="K54" s="15"/>
      <c r="L54" s="15"/>
      <c r="M54" s="15"/>
    </row>
    <row r="55" spans="1:13" ht="14.25" customHeight="1" x14ac:dyDescent="0.2">
      <c r="A55" s="15"/>
      <c r="B55" s="15"/>
      <c r="C55" s="15"/>
      <c r="D55" s="104"/>
      <c r="E55" s="95" t="s">
        <v>631</v>
      </c>
      <c r="F55" s="98"/>
      <c r="G55" s="17"/>
      <c r="H55" s="15"/>
      <c r="I55" s="15"/>
      <c r="J55" s="15"/>
      <c r="K55" s="15"/>
      <c r="L55" s="15"/>
      <c r="M55" s="15"/>
    </row>
    <row r="56" spans="1:13" ht="15" customHeight="1" x14ac:dyDescent="0.2">
      <c r="A56" s="15"/>
      <c r="B56" s="15"/>
      <c r="C56" s="15"/>
      <c r="D56" s="104"/>
      <c r="E56" s="95" t="s">
        <v>632</v>
      </c>
      <c r="F56" s="98"/>
      <c r="G56" s="17"/>
      <c r="H56" s="15"/>
      <c r="I56" s="15"/>
      <c r="J56" s="15"/>
      <c r="K56" s="15"/>
      <c r="L56" s="15"/>
      <c r="M56" s="15"/>
    </row>
    <row r="57" spans="1:13" ht="15" customHeight="1" x14ac:dyDescent="0.2">
      <c r="A57" s="15"/>
      <c r="B57" s="15"/>
      <c r="C57" s="15"/>
      <c r="D57" s="101"/>
      <c r="E57" s="95" t="s">
        <v>633</v>
      </c>
      <c r="F57" s="98"/>
      <c r="G57" s="17"/>
      <c r="H57" s="15"/>
      <c r="I57" s="15"/>
      <c r="J57" s="15"/>
      <c r="K57" s="15"/>
      <c r="L57" s="15"/>
      <c r="M57" s="15"/>
    </row>
    <row r="58" spans="1:13" ht="12" customHeight="1" x14ac:dyDescent="0.2">
      <c r="A58" s="15"/>
      <c r="B58" s="15"/>
      <c r="C58" s="15"/>
      <c r="D58" s="104"/>
      <c r="E58" s="95" t="s">
        <v>634</v>
      </c>
      <c r="F58" s="98"/>
      <c r="G58" s="17"/>
      <c r="H58" s="15"/>
      <c r="I58" s="15"/>
      <c r="J58" s="15"/>
      <c r="K58" s="15"/>
      <c r="L58" s="15"/>
      <c r="M58" s="15"/>
    </row>
    <row r="59" spans="1:13" ht="12.75" x14ac:dyDescent="0.2">
      <c r="A59" s="15"/>
      <c r="B59" s="15"/>
      <c r="C59" s="15"/>
      <c r="D59" s="104"/>
      <c r="E59" s="95" t="s">
        <v>635</v>
      </c>
      <c r="F59" s="98"/>
      <c r="G59" s="17"/>
      <c r="H59" s="15"/>
      <c r="I59" s="15"/>
      <c r="J59" s="15"/>
      <c r="K59" s="15"/>
      <c r="L59" s="15"/>
      <c r="M59" s="15"/>
    </row>
    <row r="60" spans="1:13" ht="13.5" customHeight="1" x14ac:dyDescent="0.2">
      <c r="A60" s="15"/>
      <c r="B60" s="15"/>
      <c r="C60" s="15"/>
      <c r="D60" s="16"/>
      <c r="E60" s="95"/>
      <c r="F60" s="98"/>
      <c r="G60" s="17"/>
      <c r="H60" s="15"/>
      <c r="I60" s="15"/>
      <c r="J60" s="15"/>
      <c r="K60" s="15"/>
      <c r="L60" s="15"/>
      <c r="M60" s="15"/>
    </row>
    <row r="61" spans="1:13" ht="15" customHeight="1" x14ac:dyDescent="0.2">
      <c r="A61" s="15"/>
      <c r="B61" s="15"/>
      <c r="C61" s="15"/>
      <c r="D61" s="16"/>
      <c r="E61" s="95"/>
      <c r="F61" s="98"/>
      <c r="G61" s="17"/>
      <c r="H61" s="15"/>
      <c r="I61" s="15"/>
      <c r="J61" s="15"/>
      <c r="K61" s="15"/>
      <c r="L61" s="15"/>
      <c r="M61" s="15"/>
    </row>
    <row r="62" spans="1:13" ht="15.75" customHeight="1" x14ac:dyDescent="0.2">
      <c r="E62" s="99"/>
      <c r="F62" s="100"/>
    </row>
    <row r="74" spans="1:13" ht="12.75" x14ac:dyDescent="0.2">
      <c r="A74" s="2"/>
      <c r="B74" s="2"/>
      <c r="C74" s="2"/>
      <c r="F74" s="3"/>
      <c r="G74" s="3"/>
      <c r="H74" s="2"/>
      <c r="I74" s="2"/>
      <c r="J74" s="2"/>
      <c r="K74" s="2"/>
      <c r="L74" s="2"/>
      <c r="M74" s="2"/>
    </row>
    <row r="75" spans="1:13" ht="12.75" x14ac:dyDescent="0.2">
      <c r="A75" s="2"/>
      <c r="B75" s="2"/>
      <c r="C75" s="2"/>
      <c r="D75" s="5"/>
      <c r="E75" s="7"/>
      <c r="F75" s="3"/>
      <c r="G75" s="3"/>
      <c r="H75" s="2"/>
      <c r="I75" s="2"/>
      <c r="J75" s="2"/>
      <c r="K75" s="2"/>
      <c r="L75" s="2"/>
      <c r="M75" s="2"/>
    </row>
    <row r="76" spans="1:13" ht="12.75" x14ac:dyDescent="0.2">
      <c r="A76" s="2"/>
      <c r="B76" s="2"/>
      <c r="C76" s="2"/>
      <c r="D76" s="5"/>
      <c r="E76" s="7"/>
      <c r="F76" s="3"/>
      <c r="G76" s="3"/>
      <c r="H76" s="2"/>
      <c r="I76" s="2"/>
      <c r="J76" s="2"/>
      <c r="K76" s="2"/>
      <c r="L76" s="2"/>
      <c r="M76" s="2"/>
    </row>
    <row r="77" spans="1:13" ht="12.75" x14ac:dyDescent="0.2">
      <c r="A77" s="2"/>
      <c r="B77" s="2"/>
      <c r="C77" s="2"/>
      <c r="D77" s="5"/>
      <c r="E77" s="7"/>
      <c r="F77" s="3"/>
      <c r="G77" s="3"/>
      <c r="H77" s="2"/>
      <c r="I77" s="2"/>
      <c r="J77" s="2"/>
      <c r="K77" s="2"/>
      <c r="L77" s="2"/>
      <c r="M77" s="2"/>
    </row>
    <row r="78" spans="1:13" ht="12.75" x14ac:dyDescent="0.2">
      <c r="A78" s="2"/>
      <c r="B78" s="2"/>
      <c r="C78" s="2"/>
      <c r="D78" s="5"/>
      <c r="E78" s="7"/>
      <c r="F78" s="3"/>
      <c r="G78" s="3"/>
      <c r="H78" s="2"/>
      <c r="I78" s="2"/>
      <c r="J78" s="2"/>
      <c r="K78" s="2"/>
      <c r="L78" s="2"/>
      <c r="M78" s="2"/>
    </row>
    <row r="79" spans="1:13" ht="12.75" x14ac:dyDescent="0.2">
      <c r="A79" s="2"/>
      <c r="B79" s="2"/>
      <c r="C79" s="2"/>
      <c r="D79" s="5"/>
      <c r="E79" s="7"/>
      <c r="F79" s="3"/>
      <c r="G79" s="3"/>
      <c r="H79" s="2"/>
      <c r="I79" s="2"/>
      <c r="J79" s="2"/>
      <c r="K79" s="2"/>
      <c r="L79" s="2"/>
      <c r="M79" s="2"/>
    </row>
    <row r="80" spans="1:13" ht="12.75" x14ac:dyDescent="0.2">
      <c r="A80" s="2"/>
      <c r="B80" s="2"/>
      <c r="C80" s="2"/>
      <c r="D80" s="5"/>
      <c r="E80" s="7"/>
      <c r="F80" s="3"/>
      <c r="G80" s="3"/>
      <c r="H80" s="2"/>
      <c r="I80" s="2"/>
      <c r="J80" s="2"/>
      <c r="K80" s="2"/>
      <c r="L80" s="2"/>
      <c r="M80" s="2"/>
    </row>
    <row r="81" spans="1:13" ht="12.75" x14ac:dyDescent="0.2">
      <c r="A81" s="2"/>
      <c r="B81" s="2"/>
      <c r="C81" s="2"/>
      <c r="D81" s="5"/>
      <c r="E81" s="7"/>
      <c r="F81" s="3"/>
      <c r="G81" s="3"/>
      <c r="H81" s="2"/>
      <c r="I81" s="2"/>
      <c r="J81" s="2"/>
      <c r="K81" s="2"/>
      <c r="L81" s="2"/>
      <c r="M81" s="2"/>
    </row>
    <row r="82" spans="1:13" ht="12.75" x14ac:dyDescent="0.2">
      <c r="A82" s="2"/>
      <c r="B82" s="2"/>
      <c r="C82" s="2"/>
      <c r="D82" s="5"/>
      <c r="E82" s="7"/>
      <c r="F82" s="3"/>
      <c r="G82" s="3"/>
      <c r="H82" s="2"/>
      <c r="I82" s="2"/>
      <c r="J82" s="2"/>
      <c r="K82" s="2"/>
      <c r="L82" s="2"/>
      <c r="M82" s="2"/>
    </row>
    <row r="83" spans="1:13" ht="12.75" x14ac:dyDescent="0.2">
      <c r="A83" s="2"/>
      <c r="B83" s="2"/>
      <c r="C83" s="2"/>
      <c r="D83" s="5"/>
      <c r="E83" s="7"/>
      <c r="F83" s="3"/>
      <c r="G83" s="3"/>
      <c r="H83" s="2"/>
      <c r="I83" s="2"/>
      <c r="J83" s="2"/>
      <c r="K83" s="2"/>
      <c r="L83" s="2"/>
      <c r="M83" s="2"/>
    </row>
    <row r="84" spans="1:13" ht="12.75" x14ac:dyDescent="0.2">
      <c r="A84" s="2"/>
      <c r="B84" s="2"/>
      <c r="C84" s="2"/>
      <c r="D84" s="5"/>
      <c r="E84" s="7"/>
      <c r="F84" s="3"/>
      <c r="G84" s="3"/>
      <c r="H84" s="2"/>
      <c r="I84" s="2"/>
      <c r="J84" s="2"/>
      <c r="K84" s="2"/>
      <c r="L84" s="2"/>
      <c r="M84" s="2"/>
    </row>
    <row r="85" spans="1:13" ht="12.75" x14ac:dyDescent="0.2">
      <c r="A85" s="2"/>
      <c r="B85" s="2"/>
      <c r="C85" s="2"/>
      <c r="D85" s="5"/>
      <c r="E85" s="7"/>
      <c r="F85" s="3"/>
      <c r="G85" s="3"/>
      <c r="H85" s="2"/>
      <c r="I85" s="2"/>
      <c r="J85" s="2"/>
      <c r="K85" s="2"/>
      <c r="L85" s="2"/>
      <c r="M85" s="2"/>
    </row>
    <row r="86" spans="1:13" ht="12.75" x14ac:dyDescent="0.2">
      <c r="A86" s="2"/>
      <c r="B86" s="2"/>
      <c r="C86" s="2"/>
      <c r="D86" s="5"/>
      <c r="E86" s="7"/>
      <c r="F86" s="3"/>
      <c r="G86" s="3"/>
      <c r="H86" s="2"/>
      <c r="I86" s="2"/>
      <c r="J86" s="2"/>
      <c r="K86" s="2"/>
      <c r="L86" s="2"/>
      <c r="M86" s="2"/>
    </row>
    <row r="87" spans="1:13" ht="12.75" x14ac:dyDescent="0.2">
      <c r="A87" s="2"/>
      <c r="B87" s="2"/>
      <c r="C87" s="2"/>
      <c r="D87" s="5"/>
      <c r="E87" s="7"/>
      <c r="F87" s="3"/>
      <c r="G87" s="3"/>
      <c r="H87" s="2"/>
      <c r="I87" s="2"/>
      <c r="J87" s="2"/>
      <c r="K87" s="2"/>
      <c r="L87" s="2"/>
      <c r="M87" s="2"/>
    </row>
    <row r="88" spans="1:13" ht="12.75" x14ac:dyDescent="0.2">
      <c r="A88" s="2"/>
      <c r="B88" s="2"/>
      <c r="C88" s="2"/>
      <c r="D88" s="5"/>
      <c r="E88" s="7"/>
      <c r="F88" s="3"/>
      <c r="G88" s="3"/>
      <c r="H88" s="2"/>
      <c r="I88" s="2"/>
      <c r="J88" s="2"/>
      <c r="K88" s="2"/>
      <c r="L88" s="2"/>
      <c r="M88" s="2"/>
    </row>
    <row r="89" spans="1:13" ht="12.75" x14ac:dyDescent="0.2">
      <c r="A89" s="2"/>
      <c r="B89" s="2"/>
      <c r="C89" s="2"/>
      <c r="D89" s="5"/>
      <c r="E89" s="7"/>
      <c r="F89" s="3"/>
      <c r="G89" s="3"/>
      <c r="H89" s="2"/>
      <c r="I89" s="2"/>
      <c r="J89" s="2"/>
      <c r="K89" s="2"/>
      <c r="L89" s="2"/>
      <c r="M89" s="2"/>
    </row>
    <row r="90" spans="1:13" ht="12.75" x14ac:dyDescent="0.2">
      <c r="A90" s="2"/>
      <c r="B90" s="2"/>
      <c r="C90" s="2"/>
      <c r="D90" s="5"/>
      <c r="E90" s="7"/>
      <c r="F90" s="3"/>
      <c r="G90" s="3"/>
      <c r="H90" s="2"/>
      <c r="I90" s="2"/>
      <c r="J90" s="2"/>
      <c r="K90" s="2"/>
      <c r="L90" s="2"/>
      <c r="M90" s="2"/>
    </row>
    <row r="91" spans="1:13" ht="12.75" x14ac:dyDescent="0.2">
      <c r="A91" s="2"/>
      <c r="B91" s="2"/>
      <c r="C91" s="2"/>
      <c r="D91" s="5"/>
      <c r="E91" s="7"/>
      <c r="F91" s="3"/>
      <c r="G91" s="3"/>
      <c r="H91" s="2"/>
      <c r="I91" s="2"/>
      <c r="J91" s="2"/>
      <c r="K91" s="2"/>
      <c r="L91" s="2"/>
      <c r="M91" s="2"/>
    </row>
    <row r="92" spans="1:13" ht="12.75" x14ac:dyDescent="0.2">
      <c r="A92" s="2"/>
      <c r="B92" s="2"/>
      <c r="C92" s="2"/>
      <c r="D92" s="5"/>
      <c r="E92" s="7"/>
      <c r="F92" s="3"/>
      <c r="G92" s="3"/>
      <c r="H92" s="2"/>
      <c r="I92" s="2"/>
      <c r="J92" s="2"/>
      <c r="K92" s="2"/>
      <c r="L92" s="2"/>
      <c r="M92" s="2"/>
    </row>
    <row r="93" spans="1:13" ht="12.75" x14ac:dyDescent="0.2">
      <c r="A93" s="2"/>
      <c r="B93" s="2"/>
      <c r="C93" s="2"/>
      <c r="D93" s="5"/>
      <c r="E93" s="7"/>
      <c r="F93" s="3"/>
      <c r="G93" s="3"/>
      <c r="H93" s="2"/>
      <c r="I93" s="2"/>
      <c r="J93" s="2"/>
      <c r="K93" s="2"/>
      <c r="L93" s="2"/>
      <c r="M93" s="2"/>
    </row>
    <row r="94" spans="1:13" ht="12.75" x14ac:dyDescent="0.2">
      <c r="A94" s="2"/>
      <c r="B94" s="2"/>
      <c r="C94" s="2"/>
      <c r="D94" s="5"/>
      <c r="E94" s="7"/>
      <c r="F94" s="3"/>
      <c r="G94" s="3"/>
      <c r="H94" s="2"/>
      <c r="I94" s="2"/>
      <c r="J94" s="2"/>
      <c r="K94" s="2"/>
      <c r="L94" s="2"/>
      <c r="M94" s="2"/>
    </row>
    <row r="95" spans="1:13" ht="12.75" x14ac:dyDescent="0.2">
      <c r="A95" s="2"/>
      <c r="B95" s="2"/>
      <c r="C95" s="2"/>
      <c r="D95" s="5"/>
      <c r="E95" s="7"/>
      <c r="F95" s="3"/>
      <c r="G95" s="3"/>
      <c r="H95" s="2"/>
      <c r="I95" s="2"/>
      <c r="J95" s="2"/>
      <c r="K95" s="2"/>
      <c r="L95" s="2"/>
      <c r="M95" s="2"/>
    </row>
    <row r="96" spans="1:13" ht="12.75" x14ac:dyDescent="0.2">
      <c r="A96" s="2"/>
      <c r="B96" s="2"/>
      <c r="C96" s="2"/>
      <c r="D96" s="5"/>
      <c r="E96" s="7"/>
      <c r="F96" s="3"/>
      <c r="G96" s="3"/>
      <c r="H96" s="2"/>
      <c r="I96" s="2"/>
      <c r="J96" s="2"/>
      <c r="K96" s="2"/>
      <c r="L96" s="2"/>
      <c r="M96" s="2"/>
    </row>
    <row r="97" spans="1:13" ht="12.75" x14ac:dyDescent="0.2">
      <c r="A97" s="2"/>
      <c r="B97" s="2"/>
      <c r="C97" s="2"/>
      <c r="D97" s="5"/>
      <c r="E97" s="7"/>
      <c r="F97" s="3"/>
      <c r="G97" s="3"/>
      <c r="H97" s="2"/>
      <c r="I97" s="2"/>
      <c r="J97" s="2"/>
      <c r="K97" s="2"/>
      <c r="L97" s="2"/>
      <c r="M97" s="2"/>
    </row>
    <row r="98" spans="1:13" ht="12.75" x14ac:dyDescent="0.2">
      <c r="A98" s="2"/>
      <c r="B98" s="2"/>
      <c r="C98" s="2"/>
      <c r="D98" s="5"/>
      <c r="E98" s="7"/>
      <c r="F98" s="3"/>
      <c r="G98" s="3"/>
      <c r="H98" s="2"/>
      <c r="I98" s="2"/>
      <c r="J98" s="2"/>
      <c r="K98" s="2"/>
      <c r="L98" s="2"/>
      <c r="M98" s="2"/>
    </row>
    <row r="99" spans="1:13" ht="12.75" x14ac:dyDescent="0.2">
      <c r="A99" s="2"/>
      <c r="B99" s="2"/>
      <c r="C99" s="2"/>
      <c r="D99" s="5"/>
      <c r="E99" s="7"/>
      <c r="F99" s="3"/>
      <c r="G99" s="3"/>
      <c r="H99" s="2"/>
      <c r="I99" s="2"/>
      <c r="J99" s="2"/>
      <c r="K99" s="2"/>
      <c r="L99" s="2"/>
      <c r="M99" s="2"/>
    </row>
    <row r="100" spans="1:13" ht="12.75" x14ac:dyDescent="0.2">
      <c r="A100" s="2"/>
      <c r="B100" s="2"/>
      <c r="C100" s="2"/>
      <c r="D100" s="5"/>
      <c r="E100" s="7"/>
      <c r="F100" s="3"/>
      <c r="G100" s="3"/>
      <c r="H100" s="2"/>
      <c r="I100" s="2"/>
      <c r="J100" s="2"/>
      <c r="K100" s="2"/>
      <c r="L100" s="2"/>
      <c r="M100" s="2"/>
    </row>
    <row r="101" spans="1:13" ht="12.75" x14ac:dyDescent="0.2">
      <c r="A101" s="2"/>
      <c r="B101" s="2"/>
      <c r="C101" s="2"/>
      <c r="D101" s="5"/>
      <c r="E101" s="7"/>
      <c r="F101" s="3"/>
      <c r="G101" s="3"/>
      <c r="H101" s="2"/>
      <c r="I101" s="2"/>
      <c r="J101" s="2"/>
      <c r="K101" s="2"/>
      <c r="L101" s="2"/>
      <c r="M101" s="2"/>
    </row>
    <row r="102" spans="1:13" ht="12.75" x14ac:dyDescent="0.2">
      <c r="A102" s="2"/>
      <c r="B102" s="2"/>
      <c r="C102" s="2"/>
      <c r="D102" s="5"/>
      <c r="E102" s="7"/>
      <c r="F102" s="3"/>
      <c r="G102" s="3"/>
      <c r="H102" s="2"/>
      <c r="I102" s="2"/>
      <c r="J102" s="2"/>
      <c r="K102" s="2"/>
      <c r="L102" s="2"/>
      <c r="M102" s="2"/>
    </row>
    <row r="103" spans="1:13" ht="12.75" x14ac:dyDescent="0.2">
      <c r="A103" s="2"/>
      <c r="B103" s="2"/>
      <c r="C103" s="2"/>
      <c r="D103" s="5"/>
      <c r="E103" s="7"/>
      <c r="F103" s="3"/>
      <c r="G103" s="3"/>
      <c r="H103" s="2"/>
      <c r="I103" s="2"/>
      <c r="J103" s="2"/>
      <c r="K103" s="2"/>
      <c r="L103" s="2"/>
      <c r="M103" s="2"/>
    </row>
    <row r="104" spans="1:13" ht="12.75" x14ac:dyDescent="0.2">
      <c r="A104" s="2"/>
      <c r="B104" s="2"/>
      <c r="C104" s="2"/>
      <c r="D104" s="5"/>
      <c r="E104" s="7"/>
      <c r="F104" s="3"/>
      <c r="G104" s="3"/>
      <c r="H104" s="2"/>
      <c r="I104" s="2"/>
      <c r="J104" s="2"/>
      <c r="K104" s="2"/>
      <c r="L104" s="2"/>
      <c r="M104" s="2"/>
    </row>
    <row r="105" spans="1:13" ht="12.75" x14ac:dyDescent="0.2">
      <c r="A105" s="2"/>
      <c r="B105" s="2"/>
      <c r="C105" s="2"/>
      <c r="D105" s="5"/>
      <c r="E105" s="7"/>
      <c r="F105" s="3"/>
      <c r="G105" s="3"/>
      <c r="H105" s="2"/>
      <c r="I105" s="2"/>
      <c r="J105" s="2"/>
      <c r="K105" s="2"/>
      <c r="L105" s="2"/>
      <c r="M105" s="2"/>
    </row>
    <row r="106" spans="1:13" ht="12.75" x14ac:dyDescent="0.2">
      <c r="A106" s="2"/>
      <c r="B106" s="2"/>
      <c r="C106" s="2"/>
      <c r="D106" s="5"/>
      <c r="E106" s="7"/>
      <c r="F106" s="3"/>
      <c r="G106" s="3"/>
      <c r="H106" s="2"/>
      <c r="I106" s="2"/>
      <c r="J106" s="2"/>
      <c r="K106" s="2"/>
      <c r="L106" s="2"/>
      <c r="M106" s="2"/>
    </row>
    <row r="107" spans="1:13" ht="12.75" x14ac:dyDescent="0.2">
      <c r="A107" s="2"/>
      <c r="B107" s="2"/>
      <c r="C107" s="2"/>
      <c r="D107" s="5"/>
      <c r="E107" s="7"/>
      <c r="F107" s="3"/>
      <c r="G107" s="3"/>
      <c r="H107" s="2"/>
      <c r="I107" s="2"/>
      <c r="J107" s="2"/>
      <c r="K107" s="2"/>
      <c r="L107" s="2"/>
      <c r="M107" s="2"/>
    </row>
    <row r="108" spans="1:13" ht="12.75" x14ac:dyDescent="0.2">
      <c r="A108" s="2"/>
      <c r="B108" s="2"/>
      <c r="C108" s="2"/>
      <c r="D108" s="5"/>
      <c r="E108" s="7"/>
      <c r="F108" s="3"/>
      <c r="G108" s="3"/>
      <c r="H108" s="2"/>
      <c r="I108" s="2"/>
      <c r="J108" s="2"/>
      <c r="K108" s="2"/>
      <c r="L108" s="2"/>
      <c r="M108" s="2"/>
    </row>
  </sheetData>
  <sortState ref="C7:L44">
    <sortCondition descending="1" ref="L7:L44"/>
  </sortState>
  <mergeCells count="14"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  <mergeCell ref="E5:E6"/>
    <mergeCell ref="F5:F6"/>
  </mergeCells>
  <pageMargins left="0.23622047244094491" right="0.23622047244094491" top="0.19685039370078741" bottom="0.19685039370078741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5"/>
  <sheetViews>
    <sheetView topLeftCell="A16" zoomScale="99" zoomScaleNormal="99" workbookViewId="0">
      <selection activeCell="Q4" sqref="Q4"/>
    </sheetView>
  </sheetViews>
  <sheetFormatPr defaultColWidth="14.42578125" defaultRowHeight="15.75" customHeight="1" x14ac:dyDescent="0.2"/>
  <cols>
    <col min="1" max="1" width="3.85546875" customWidth="1"/>
    <col min="2" max="2" width="4.85546875" hidden="1" customWidth="1"/>
    <col min="3" max="3" width="4.5703125" style="75" hidden="1" customWidth="1"/>
    <col min="4" max="4" width="29.28515625" style="8" customWidth="1"/>
    <col min="5" max="5" width="13.140625" customWidth="1"/>
    <col min="6" max="6" width="40" style="6" customWidth="1"/>
    <col min="7" max="7" width="30.5703125" style="6" customWidth="1"/>
    <col min="8" max="8" width="6.28515625" customWidth="1"/>
    <col min="9" max="9" width="5.85546875" customWidth="1"/>
    <col min="10" max="10" width="7.28515625" customWidth="1"/>
    <col min="11" max="11" width="6.5703125" customWidth="1"/>
    <col min="12" max="12" width="8.42578125" customWidth="1"/>
    <col min="13" max="13" width="8.5703125" customWidth="1"/>
  </cols>
  <sheetData>
    <row r="1" spans="1:13" x14ac:dyDescent="0.25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18.75" x14ac:dyDescent="0.3">
      <c r="A2" s="165" t="s">
        <v>25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7"/>
    </row>
    <row r="3" spans="1:13" ht="18.75" x14ac:dyDescent="0.3">
      <c r="A3" s="165" t="s">
        <v>13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7"/>
    </row>
    <row r="4" spans="1:13" ht="18.75" x14ac:dyDescent="0.3">
      <c r="A4" s="168" t="s">
        <v>24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</row>
    <row r="5" spans="1:13" ht="17.25" customHeight="1" x14ac:dyDescent="0.25">
      <c r="A5" s="171" t="s">
        <v>2</v>
      </c>
      <c r="B5" s="158" t="s">
        <v>3</v>
      </c>
      <c r="C5" s="158" t="s">
        <v>3</v>
      </c>
      <c r="D5" s="160" t="s">
        <v>4</v>
      </c>
      <c r="E5" s="158" t="s">
        <v>5</v>
      </c>
      <c r="F5" s="160" t="s">
        <v>6</v>
      </c>
      <c r="G5" s="160" t="s">
        <v>7</v>
      </c>
      <c r="H5" s="158" t="s">
        <v>8</v>
      </c>
      <c r="I5" s="174"/>
      <c r="J5" s="174"/>
      <c r="K5" s="174"/>
      <c r="L5" s="175" t="s">
        <v>9</v>
      </c>
      <c r="M5" s="158" t="s">
        <v>10</v>
      </c>
    </row>
    <row r="6" spans="1:13" ht="31.5" customHeight="1" x14ac:dyDescent="0.2">
      <c r="A6" s="172"/>
      <c r="B6" s="159"/>
      <c r="C6" s="173"/>
      <c r="D6" s="161"/>
      <c r="E6" s="159"/>
      <c r="F6" s="161"/>
      <c r="G6" s="161"/>
      <c r="H6" s="25">
        <v>1</v>
      </c>
      <c r="I6" s="25">
        <v>2</v>
      </c>
      <c r="J6" s="25">
        <v>3</v>
      </c>
      <c r="K6" s="25">
        <v>4</v>
      </c>
      <c r="L6" s="159"/>
      <c r="M6" s="159"/>
    </row>
    <row r="7" spans="1:13" ht="44.45" customHeight="1" x14ac:dyDescent="0.25">
      <c r="A7" s="117">
        <v>1</v>
      </c>
      <c r="B7" s="59" t="s">
        <v>602</v>
      </c>
      <c r="C7" s="58">
        <v>11</v>
      </c>
      <c r="D7" s="110" t="s">
        <v>474</v>
      </c>
      <c r="E7" s="111" t="s">
        <v>475</v>
      </c>
      <c r="F7" s="119" t="s">
        <v>247</v>
      </c>
      <c r="G7" s="110" t="s">
        <v>507</v>
      </c>
      <c r="H7" s="115">
        <v>22</v>
      </c>
      <c r="I7" s="115">
        <v>7</v>
      </c>
      <c r="J7" s="115">
        <v>3.5</v>
      </c>
      <c r="K7" s="115">
        <v>10</v>
      </c>
      <c r="L7" s="114">
        <f t="shared" ref="L7:L46" si="0">SUM(H7:K7)</f>
        <v>42.5</v>
      </c>
      <c r="M7" s="138" t="s">
        <v>669</v>
      </c>
    </row>
    <row r="8" spans="1:13" ht="30" customHeight="1" x14ac:dyDescent="0.25">
      <c r="A8" s="117">
        <v>2</v>
      </c>
      <c r="B8" s="59" t="s">
        <v>602</v>
      </c>
      <c r="C8" s="47">
        <v>13</v>
      </c>
      <c r="D8" s="110" t="s">
        <v>484</v>
      </c>
      <c r="E8" s="111" t="s">
        <v>485</v>
      </c>
      <c r="F8" s="119" t="s">
        <v>39</v>
      </c>
      <c r="G8" s="110" t="s">
        <v>511</v>
      </c>
      <c r="H8" s="115">
        <v>20</v>
      </c>
      <c r="I8" s="115">
        <v>4.5</v>
      </c>
      <c r="J8" s="115">
        <v>3.75</v>
      </c>
      <c r="K8" s="115">
        <v>8.5</v>
      </c>
      <c r="L8" s="114">
        <f t="shared" si="0"/>
        <v>36.75</v>
      </c>
      <c r="M8" s="139" t="s">
        <v>670</v>
      </c>
    </row>
    <row r="9" spans="1:13" ht="31.9" customHeight="1" x14ac:dyDescent="0.25">
      <c r="A9" s="117">
        <v>3</v>
      </c>
      <c r="B9" s="59" t="s">
        <v>602</v>
      </c>
      <c r="C9" s="59">
        <v>17</v>
      </c>
      <c r="D9" s="110" t="s">
        <v>422</v>
      </c>
      <c r="E9" s="111" t="s">
        <v>423</v>
      </c>
      <c r="F9" s="119" t="s">
        <v>43</v>
      </c>
      <c r="G9" s="110" t="s">
        <v>44</v>
      </c>
      <c r="H9" s="113">
        <v>22</v>
      </c>
      <c r="I9" s="113">
        <v>4.5</v>
      </c>
      <c r="J9" s="113">
        <v>2.5</v>
      </c>
      <c r="K9" s="113">
        <v>7</v>
      </c>
      <c r="L9" s="114">
        <f t="shared" si="0"/>
        <v>36</v>
      </c>
      <c r="M9" s="138" t="s">
        <v>670</v>
      </c>
    </row>
    <row r="10" spans="1:13" ht="41.45" customHeight="1" x14ac:dyDescent="0.25">
      <c r="A10" s="117">
        <v>4</v>
      </c>
      <c r="B10" s="59" t="s">
        <v>602</v>
      </c>
      <c r="C10" s="47">
        <v>5</v>
      </c>
      <c r="D10" s="110" t="s">
        <v>488</v>
      </c>
      <c r="E10" s="111" t="s">
        <v>378</v>
      </c>
      <c r="F10" s="119" t="s">
        <v>112</v>
      </c>
      <c r="G10" s="110" t="s">
        <v>512</v>
      </c>
      <c r="H10" s="113">
        <v>20</v>
      </c>
      <c r="I10" s="113">
        <v>3.5</v>
      </c>
      <c r="J10" s="113">
        <v>3.75</v>
      </c>
      <c r="K10" s="113">
        <v>8</v>
      </c>
      <c r="L10" s="114">
        <f t="shared" si="0"/>
        <v>35.25</v>
      </c>
      <c r="M10" s="138" t="s">
        <v>670</v>
      </c>
    </row>
    <row r="11" spans="1:13" ht="36" customHeight="1" x14ac:dyDescent="0.25">
      <c r="A11" s="117">
        <v>5</v>
      </c>
      <c r="B11" s="59" t="s">
        <v>602</v>
      </c>
      <c r="C11" s="58">
        <v>10</v>
      </c>
      <c r="D11" s="110" t="s">
        <v>478</v>
      </c>
      <c r="E11" s="111" t="s">
        <v>479</v>
      </c>
      <c r="F11" s="119" t="s">
        <v>39</v>
      </c>
      <c r="G11" s="110" t="s">
        <v>508</v>
      </c>
      <c r="H11" s="113">
        <v>18</v>
      </c>
      <c r="I11" s="113">
        <v>3</v>
      </c>
      <c r="J11" s="113">
        <v>4.25</v>
      </c>
      <c r="K11" s="113">
        <v>8</v>
      </c>
      <c r="L11" s="114">
        <f t="shared" si="0"/>
        <v>33.25</v>
      </c>
      <c r="M11" s="138" t="s">
        <v>670</v>
      </c>
    </row>
    <row r="12" spans="1:13" ht="39" customHeight="1" x14ac:dyDescent="0.25">
      <c r="A12" s="117">
        <v>6</v>
      </c>
      <c r="B12" s="59" t="s">
        <v>602</v>
      </c>
      <c r="C12" s="47">
        <v>38</v>
      </c>
      <c r="D12" s="110" t="s">
        <v>486</v>
      </c>
      <c r="E12" s="111" t="s">
        <v>487</v>
      </c>
      <c r="F12" s="119" t="s">
        <v>129</v>
      </c>
      <c r="G12" s="110" t="s">
        <v>510</v>
      </c>
      <c r="H12" s="112">
        <v>18</v>
      </c>
      <c r="I12" s="112">
        <v>4</v>
      </c>
      <c r="J12" s="112">
        <v>3</v>
      </c>
      <c r="K12" s="112">
        <v>8</v>
      </c>
      <c r="L12" s="114">
        <f t="shared" si="0"/>
        <v>33</v>
      </c>
      <c r="M12" s="138" t="s">
        <v>670</v>
      </c>
    </row>
    <row r="13" spans="1:13" ht="28.5" customHeight="1" x14ac:dyDescent="0.25">
      <c r="A13" s="117">
        <v>7</v>
      </c>
      <c r="B13" s="59" t="s">
        <v>602</v>
      </c>
      <c r="C13" s="58">
        <v>20</v>
      </c>
      <c r="D13" s="110" t="s">
        <v>433</v>
      </c>
      <c r="E13" s="111" t="s">
        <v>434</v>
      </c>
      <c r="F13" s="119" t="s">
        <v>85</v>
      </c>
      <c r="G13" s="110" t="s">
        <v>86</v>
      </c>
      <c r="H13" s="115">
        <v>18</v>
      </c>
      <c r="I13" s="115">
        <v>3</v>
      </c>
      <c r="J13" s="115">
        <v>3</v>
      </c>
      <c r="K13" s="115">
        <v>8.5</v>
      </c>
      <c r="L13" s="114">
        <f t="shared" si="0"/>
        <v>32.5</v>
      </c>
      <c r="M13" s="139" t="s">
        <v>670</v>
      </c>
    </row>
    <row r="14" spans="1:13" ht="32.450000000000003" customHeight="1" x14ac:dyDescent="0.25">
      <c r="A14" s="117">
        <v>8</v>
      </c>
      <c r="B14" s="59" t="s">
        <v>602</v>
      </c>
      <c r="C14" s="58">
        <v>21</v>
      </c>
      <c r="D14" s="110" t="s">
        <v>426</v>
      </c>
      <c r="E14" s="111" t="s">
        <v>427</v>
      </c>
      <c r="F14" s="119" t="s">
        <v>50</v>
      </c>
      <c r="G14" s="110" t="s">
        <v>498</v>
      </c>
      <c r="H14" s="113">
        <v>16</v>
      </c>
      <c r="I14" s="113">
        <v>2</v>
      </c>
      <c r="J14" s="113">
        <v>3.5</v>
      </c>
      <c r="K14" s="113">
        <v>11</v>
      </c>
      <c r="L14" s="114">
        <f t="shared" si="0"/>
        <v>32.5</v>
      </c>
      <c r="M14" s="138" t="s">
        <v>670</v>
      </c>
    </row>
    <row r="15" spans="1:13" ht="30.75" customHeight="1" x14ac:dyDescent="0.25">
      <c r="A15" s="117">
        <v>9</v>
      </c>
      <c r="B15" s="59" t="s">
        <v>602</v>
      </c>
      <c r="C15" s="58">
        <v>22</v>
      </c>
      <c r="D15" s="110" t="s">
        <v>444</v>
      </c>
      <c r="E15" s="111" t="s">
        <v>445</v>
      </c>
      <c r="F15" s="119" t="s">
        <v>53</v>
      </c>
      <c r="G15" s="110" t="s">
        <v>502</v>
      </c>
      <c r="H15" s="115">
        <v>20</v>
      </c>
      <c r="I15" s="115">
        <v>1.5</v>
      </c>
      <c r="J15" s="115">
        <v>3.5</v>
      </c>
      <c r="K15" s="115">
        <v>7.5</v>
      </c>
      <c r="L15" s="114">
        <f t="shared" si="0"/>
        <v>32.5</v>
      </c>
      <c r="M15" s="138" t="s">
        <v>670</v>
      </c>
    </row>
    <row r="16" spans="1:13" s="10" customFormat="1" ht="30" customHeight="1" x14ac:dyDescent="0.25">
      <c r="A16" s="117">
        <v>10</v>
      </c>
      <c r="B16" s="59" t="s">
        <v>602</v>
      </c>
      <c r="C16" s="58">
        <v>40</v>
      </c>
      <c r="D16" s="110" t="s">
        <v>455</v>
      </c>
      <c r="E16" s="111" t="s">
        <v>456</v>
      </c>
      <c r="F16" s="119" t="s">
        <v>173</v>
      </c>
      <c r="G16" s="110" t="s">
        <v>174</v>
      </c>
      <c r="H16" s="112">
        <v>12</v>
      </c>
      <c r="I16" s="112">
        <v>5</v>
      </c>
      <c r="J16" s="112">
        <v>4.25</v>
      </c>
      <c r="K16" s="112">
        <v>11</v>
      </c>
      <c r="L16" s="114">
        <f t="shared" si="0"/>
        <v>32.25</v>
      </c>
      <c r="M16" s="138" t="s">
        <v>671</v>
      </c>
    </row>
    <row r="17" spans="1:13" ht="30" x14ac:dyDescent="0.25">
      <c r="A17" s="117">
        <v>11</v>
      </c>
      <c r="B17" s="59" t="s">
        <v>602</v>
      </c>
      <c r="C17" s="59">
        <v>28</v>
      </c>
      <c r="D17" s="110" t="s">
        <v>465</v>
      </c>
      <c r="E17" s="111" t="s">
        <v>466</v>
      </c>
      <c r="F17" s="119" t="s">
        <v>112</v>
      </c>
      <c r="G17" s="110" t="s">
        <v>178</v>
      </c>
      <c r="H17" s="113">
        <v>20</v>
      </c>
      <c r="I17" s="113">
        <v>4.5</v>
      </c>
      <c r="J17" s="113">
        <v>3.25</v>
      </c>
      <c r="K17" s="113">
        <v>4</v>
      </c>
      <c r="L17" s="114">
        <f t="shared" si="0"/>
        <v>31.75</v>
      </c>
      <c r="M17" s="138" t="s">
        <v>671</v>
      </c>
    </row>
    <row r="18" spans="1:13" ht="31.15" customHeight="1" x14ac:dyDescent="0.25">
      <c r="A18" s="117">
        <v>12</v>
      </c>
      <c r="B18" s="59" t="s">
        <v>602</v>
      </c>
      <c r="C18" s="58">
        <v>2</v>
      </c>
      <c r="D18" s="110" t="s">
        <v>438</v>
      </c>
      <c r="E18" s="111" t="s">
        <v>439</v>
      </c>
      <c r="F18" s="119" t="s">
        <v>151</v>
      </c>
      <c r="G18" s="110" t="s">
        <v>500</v>
      </c>
      <c r="H18" s="115">
        <v>16</v>
      </c>
      <c r="I18" s="115">
        <v>4.5</v>
      </c>
      <c r="J18" s="115">
        <v>3</v>
      </c>
      <c r="K18" s="115">
        <v>8</v>
      </c>
      <c r="L18" s="114">
        <f t="shared" si="0"/>
        <v>31.5</v>
      </c>
      <c r="M18" s="138" t="s">
        <v>671</v>
      </c>
    </row>
    <row r="19" spans="1:13" ht="30" x14ac:dyDescent="0.25">
      <c r="A19" s="117">
        <v>13</v>
      </c>
      <c r="B19" s="59" t="s">
        <v>602</v>
      </c>
      <c r="C19" s="47">
        <v>12</v>
      </c>
      <c r="D19" s="110" t="s">
        <v>482</v>
      </c>
      <c r="E19" s="111" t="s">
        <v>483</v>
      </c>
      <c r="F19" s="119" t="s">
        <v>129</v>
      </c>
      <c r="G19" s="110" t="s">
        <v>510</v>
      </c>
      <c r="H19" s="115">
        <v>14</v>
      </c>
      <c r="I19" s="115">
        <v>2.5</v>
      </c>
      <c r="J19" s="115">
        <v>4</v>
      </c>
      <c r="K19" s="115">
        <v>11</v>
      </c>
      <c r="L19" s="114">
        <f t="shared" si="0"/>
        <v>31.5</v>
      </c>
      <c r="M19" s="138" t="s">
        <v>671</v>
      </c>
    </row>
    <row r="20" spans="1:13" ht="30" x14ac:dyDescent="0.25">
      <c r="A20" s="117">
        <v>14</v>
      </c>
      <c r="B20" s="59" t="s">
        <v>602</v>
      </c>
      <c r="C20" s="47">
        <v>14</v>
      </c>
      <c r="D20" s="110" t="s">
        <v>495</v>
      </c>
      <c r="E20" s="111" t="s">
        <v>496</v>
      </c>
      <c r="F20" s="119" t="s">
        <v>622</v>
      </c>
      <c r="G20" s="110" t="s">
        <v>513</v>
      </c>
      <c r="H20" s="113">
        <v>14</v>
      </c>
      <c r="I20" s="113">
        <v>3.5</v>
      </c>
      <c r="J20" s="113">
        <v>4</v>
      </c>
      <c r="K20" s="113">
        <v>10</v>
      </c>
      <c r="L20" s="114">
        <f t="shared" si="0"/>
        <v>31.5</v>
      </c>
      <c r="M20" s="138" t="s">
        <v>671</v>
      </c>
    </row>
    <row r="21" spans="1:13" ht="30" x14ac:dyDescent="0.25">
      <c r="A21" s="117">
        <v>15</v>
      </c>
      <c r="B21" s="59" t="s">
        <v>602</v>
      </c>
      <c r="C21" s="58">
        <v>36</v>
      </c>
      <c r="D21" s="110" t="s">
        <v>440</v>
      </c>
      <c r="E21" s="111" t="s">
        <v>441</v>
      </c>
      <c r="F21" s="119" t="s">
        <v>31</v>
      </c>
      <c r="G21" s="110" t="s">
        <v>291</v>
      </c>
      <c r="H21" s="112">
        <v>16</v>
      </c>
      <c r="I21" s="112">
        <v>3.5</v>
      </c>
      <c r="J21" s="112">
        <v>4</v>
      </c>
      <c r="K21" s="112">
        <v>8</v>
      </c>
      <c r="L21" s="114">
        <f t="shared" si="0"/>
        <v>31.5</v>
      </c>
      <c r="M21" s="139" t="s">
        <v>671</v>
      </c>
    </row>
    <row r="22" spans="1:13" ht="31.5" customHeight="1" x14ac:dyDescent="0.25">
      <c r="A22" s="117">
        <v>16</v>
      </c>
      <c r="B22" s="59" t="s">
        <v>602</v>
      </c>
      <c r="C22" s="47">
        <v>15</v>
      </c>
      <c r="D22" s="110" t="s">
        <v>489</v>
      </c>
      <c r="E22" s="111" t="s">
        <v>490</v>
      </c>
      <c r="F22" s="119" t="s">
        <v>255</v>
      </c>
      <c r="G22" s="110" t="s">
        <v>307</v>
      </c>
      <c r="H22" s="113">
        <v>14</v>
      </c>
      <c r="I22" s="113">
        <v>3.5</v>
      </c>
      <c r="J22" s="113">
        <v>2.75</v>
      </c>
      <c r="K22" s="113">
        <v>11</v>
      </c>
      <c r="L22" s="114">
        <f t="shared" si="0"/>
        <v>31.25</v>
      </c>
      <c r="M22" s="140"/>
    </row>
    <row r="23" spans="1:13" ht="32.25" customHeight="1" x14ac:dyDescent="0.25">
      <c r="A23" s="117">
        <v>17</v>
      </c>
      <c r="B23" s="59" t="s">
        <v>602</v>
      </c>
      <c r="C23" s="59">
        <v>16</v>
      </c>
      <c r="D23" s="110" t="s">
        <v>449</v>
      </c>
      <c r="E23" s="111" t="s">
        <v>450</v>
      </c>
      <c r="F23" s="119" t="s">
        <v>139</v>
      </c>
      <c r="G23" s="110" t="s">
        <v>664</v>
      </c>
      <c r="H23" s="113">
        <v>16</v>
      </c>
      <c r="I23" s="113">
        <v>2</v>
      </c>
      <c r="J23" s="113">
        <v>2</v>
      </c>
      <c r="K23" s="113">
        <v>10</v>
      </c>
      <c r="L23" s="114">
        <f t="shared" si="0"/>
        <v>30</v>
      </c>
      <c r="M23" s="140"/>
    </row>
    <row r="24" spans="1:13" ht="33" customHeight="1" x14ac:dyDescent="0.25">
      <c r="A24" s="117">
        <v>18</v>
      </c>
      <c r="B24" s="59" t="s">
        <v>602</v>
      </c>
      <c r="C24" s="47">
        <v>9</v>
      </c>
      <c r="D24" s="110" t="s">
        <v>491</v>
      </c>
      <c r="E24" s="111" t="s">
        <v>492</v>
      </c>
      <c r="F24" s="119" t="s">
        <v>151</v>
      </c>
      <c r="G24" s="110" t="s">
        <v>500</v>
      </c>
      <c r="H24" s="113">
        <v>20</v>
      </c>
      <c r="I24" s="113">
        <v>3</v>
      </c>
      <c r="J24" s="113">
        <v>2.5</v>
      </c>
      <c r="K24" s="113">
        <v>3</v>
      </c>
      <c r="L24" s="114">
        <f t="shared" si="0"/>
        <v>28.5</v>
      </c>
      <c r="M24" s="141"/>
    </row>
    <row r="25" spans="1:13" ht="30" x14ac:dyDescent="0.25">
      <c r="A25" s="117">
        <v>19</v>
      </c>
      <c r="B25" s="59" t="s">
        <v>602</v>
      </c>
      <c r="C25" s="58">
        <v>34</v>
      </c>
      <c r="D25" s="110" t="s">
        <v>453</v>
      </c>
      <c r="E25" s="111" t="s">
        <v>454</v>
      </c>
      <c r="F25" s="119" t="s">
        <v>89</v>
      </c>
      <c r="G25" s="110" t="s">
        <v>90</v>
      </c>
      <c r="H25" s="112">
        <v>16</v>
      </c>
      <c r="I25" s="112">
        <v>3</v>
      </c>
      <c r="J25" s="112">
        <v>2.5</v>
      </c>
      <c r="K25" s="112">
        <v>7</v>
      </c>
      <c r="L25" s="114">
        <f t="shared" si="0"/>
        <v>28.5</v>
      </c>
      <c r="M25" s="142"/>
    </row>
    <row r="26" spans="1:13" ht="36.75" customHeight="1" x14ac:dyDescent="0.25">
      <c r="A26" s="117">
        <v>20</v>
      </c>
      <c r="B26" s="59" t="s">
        <v>602</v>
      </c>
      <c r="C26" s="59">
        <v>30</v>
      </c>
      <c r="D26" s="110" t="s">
        <v>424</v>
      </c>
      <c r="E26" s="111" t="s">
        <v>425</v>
      </c>
      <c r="F26" s="119" t="s">
        <v>43</v>
      </c>
      <c r="G26" s="110" t="s">
        <v>44</v>
      </c>
      <c r="H26" s="116">
        <v>16</v>
      </c>
      <c r="I26" s="116">
        <v>3</v>
      </c>
      <c r="J26" s="116">
        <v>3.25</v>
      </c>
      <c r="K26" s="116">
        <v>6</v>
      </c>
      <c r="L26" s="114">
        <f t="shared" si="0"/>
        <v>28.25</v>
      </c>
      <c r="M26" s="143"/>
    </row>
    <row r="27" spans="1:13" ht="30" x14ac:dyDescent="0.25">
      <c r="A27" s="117">
        <v>21</v>
      </c>
      <c r="B27" s="59" t="s">
        <v>602</v>
      </c>
      <c r="C27" s="58">
        <v>1</v>
      </c>
      <c r="D27" s="110" t="s">
        <v>442</v>
      </c>
      <c r="E27" s="111" t="s">
        <v>443</v>
      </c>
      <c r="F27" s="119" t="s">
        <v>61</v>
      </c>
      <c r="G27" s="110" t="s">
        <v>501</v>
      </c>
      <c r="H27" s="113">
        <v>18</v>
      </c>
      <c r="I27" s="113">
        <v>3</v>
      </c>
      <c r="J27" s="113">
        <v>3.25</v>
      </c>
      <c r="K27" s="113">
        <v>3.5</v>
      </c>
      <c r="L27" s="114">
        <f t="shared" si="0"/>
        <v>27.75</v>
      </c>
      <c r="M27" s="141"/>
    </row>
    <row r="28" spans="1:13" ht="30" x14ac:dyDescent="0.25">
      <c r="A28" s="117">
        <v>22</v>
      </c>
      <c r="B28" s="59" t="s">
        <v>602</v>
      </c>
      <c r="C28" s="58">
        <v>8</v>
      </c>
      <c r="D28" s="110" t="s">
        <v>451</v>
      </c>
      <c r="E28" s="111" t="s">
        <v>452</v>
      </c>
      <c r="F28" s="119" t="s">
        <v>43</v>
      </c>
      <c r="G28" s="110" t="s">
        <v>44</v>
      </c>
      <c r="H28" s="113">
        <v>16</v>
      </c>
      <c r="I28" s="113">
        <v>2</v>
      </c>
      <c r="J28" s="113">
        <v>3.25</v>
      </c>
      <c r="K28" s="113">
        <v>6.5</v>
      </c>
      <c r="L28" s="114">
        <f t="shared" si="0"/>
        <v>27.75</v>
      </c>
      <c r="M28" s="141"/>
    </row>
    <row r="29" spans="1:13" ht="30.75" customHeight="1" x14ac:dyDescent="0.25">
      <c r="A29" s="117">
        <v>23</v>
      </c>
      <c r="B29" s="59" t="s">
        <v>602</v>
      </c>
      <c r="C29" s="58">
        <v>39</v>
      </c>
      <c r="D29" s="110" t="s">
        <v>435</v>
      </c>
      <c r="E29" s="111" t="s">
        <v>436</v>
      </c>
      <c r="F29" s="119" t="s">
        <v>50</v>
      </c>
      <c r="G29" s="110" t="s">
        <v>498</v>
      </c>
      <c r="H29" s="112">
        <v>16</v>
      </c>
      <c r="I29" s="112">
        <v>3</v>
      </c>
      <c r="J29" s="112">
        <v>2</v>
      </c>
      <c r="K29" s="112">
        <v>6.5</v>
      </c>
      <c r="L29" s="114">
        <f t="shared" si="0"/>
        <v>27.5</v>
      </c>
      <c r="M29" s="142"/>
    </row>
    <row r="30" spans="1:13" ht="27.6" customHeight="1" x14ac:dyDescent="0.25">
      <c r="A30" s="117">
        <v>24</v>
      </c>
      <c r="B30" s="59" t="s">
        <v>602</v>
      </c>
      <c r="C30" s="59">
        <v>23</v>
      </c>
      <c r="D30" s="110" t="s">
        <v>447</v>
      </c>
      <c r="E30" s="111" t="s">
        <v>448</v>
      </c>
      <c r="F30" s="119" t="s">
        <v>101</v>
      </c>
      <c r="G30" s="110" t="s">
        <v>503</v>
      </c>
      <c r="H30" s="115">
        <v>16</v>
      </c>
      <c r="I30" s="115">
        <v>2</v>
      </c>
      <c r="J30" s="115">
        <v>3</v>
      </c>
      <c r="K30" s="115">
        <v>6</v>
      </c>
      <c r="L30" s="114">
        <f t="shared" si="0"/>
        <v>27</v>
      </c>
      <c r="M30" s="140"/>
    </row>
    <row r="31" spans="1:13" ht="42.75" customHeight="1" x14ac:dyDescent="0.25">
      <c r="A31" s="117">
        <v>25</v>
      </c>
      <c r="B31" s="59" t="s">
        <v>602</v>
      </c>
      <c r="C31" s="58">
        <v>31</v>
      </c>
      <c r="D31" s="110" t="s">
        <v>468</v>
      </c>
      <c r="E31" s="111" t="s">
        <v>469</v>
      </c>
      <c r="F31" s="119" t="s">
        <v>195</v>
      </c>
      <c r="G31" s="110" t="s">
        <v>285</v>
      </c>
      <c r="H31" s="115">
        <v>16</v>
      </c>
      <c r="I31" s="115">
        <v>3</v>
      </c>
      <c r="J31" s="115">
        <v>2.75</v>
      </c>
      <c r="K31" s="115">
        <v>5</v>
      </c>
      <c r="L31" s="114">
        <f t="shared" si="0"/>
        <v>26.75</v>
      </c>
      <c r="M31" s="143"/>
    </row>
    <row r="32" spans="1:13" ht="45.75" customHeight="1" x14ac:dyDescent="0.25">
      <c r="A32" s="117">
        <v>26</v>
      </c>
      <c r="B32" s="59" t="s">
        <v>602</v>
      </c>
      <c r="C32" s="59">
        <v>18</v>
      </c>
      <c r="D32" s="110" t="s">
        <v>603</v>
      </c>
      <c r="E32" s="111" t="s">
        <v>446</v>
      </c>
      <c r="F32" s="119" t="s">
        <v>79</v>
      </c>
      <c r="G32" s="110" t="s">
        <v>80</v>
      </c>
      <c r="H32" s="115">
        <v>16</v>
      </c>
      <c r="I32" s="115">
        <v>1.5</v>
      </c>
      <c r="J32" s="115">
        <v>2</v>
      </c>
      <c r="K32" s="115">
        <v>7</v>
      </c>
      <c r="L32" s="114">
        <f t="shared" si="0"/>
        <v>26.5</v>
      </c>
      <c r="M32" s="140"/>
    </row>
    <row r="33" spans="1:13" ht="40.5" customHeight="1" x14ac:dyDescent="0.25">
      <c r="A33" s="117">
        <v>27</v>
      </c>
      <c r="B33" s="59" t="s">
        <v>602</v>
      </c>
      <c r="C33" s="58">
        <v>19</v>
      </c>
      <c r="D33" s="110" t="s">
        <v>420</v>
      </c>
      <c r="E33" s="111" t="s">
        <v>421</v>
      </c>
      <c r="F33" s="119" t="s">
        <v>31</v>
      </c>
      <c r="G33" s="110" t="s">
        <v>497</v>
      </c>
      <c r="H33" s="115">
        <v>14</v>
      </c>
      <c r="I33" s="115">
        <v>2.5</v>
      </c>
      <c r="J33" s="115">
        <v>2</v>
      </c>
      <c r="K33" s="115">
        <v>8</v>
      </c>
      <c r="L33" s="114">
        <f t="shared" si="0"/>
        <v>26.5</v>
      </c>
      <c r="M33" s="140"/>
    </row>
    <row r="34" spans="1:13" ht="45.75" customHeight="1" x14ac:dyDescent="0.25">
      <c r="A34" s="117">
        <v>28</v>
      </c>
      <c r="B34" s="59" t="s">
        <v>602</v>
      </c>
      <c r="C34" s="59">
        <v>32</v>
      </c>
      <c r="D34" s="110" t="s">
        <v>461</v>
      </c>
      <c r="E34" s="111" t="s">
        <v>462</v>
      </c>
      <c r="F34" s="119" t="s">
        <v>93</v>
      </c>
      <c r="G34" s="110" t="s">
        <v>505</v>
      </c>
      <c r="H34" s="113">
        <v>16</v>
      </c>
      <c r="I34" s="113">
        <v>2</v>
      </c>
      <c r="J34" s="113">
        <v>3</v>
      </c>
      <c r="K34" s="113">
        <v>5.5</v>
      </c>
      <c r="L34" s="114">
        <f t="shared" si="0"/>
        <v>26.5</v>
      </c>
      <c r="M34" s="141"/>
    </row>
    <row r="35" spans="1:13" ht="45" x14ac:dyDescent="0.25">
      <c r="A35" s="117">
        <v>29</v>
      </c>
      <c r="B35" s="59" t="s">
        <v>602</v>
      </c>
      <c r="C35" s="118">
        <v>6</v>
      </c>
      <c r="D35" s="110" t="s">
        <v>480</v>
      </c>
      <c r="E35" s="111" t="s">
        <v>481</v>
      </c>
      <c r="F35" s="119" t="s">
        <v>170</v>
      </c>
      <c r="G35" s="110" t="s">
        <v>509</v>
      </c>
      <c r="H35" s="113">
        <v>14</v>
      </c>
      <c r="I35" s="113">
        <v>2</v>
      </c>
      <c r="J35" s="113">
        <v>3.25</v>
      </c>
      <c r="K35" s="113">
        <v>6.5</v>
      </c>
      <c r="L35" s="114">
        <f t="shared" si="0"/>
        <v>25.75</v>
      </c>
      <c r="M35" s="142"/>
    </row>
    <row r="36" spans="1:13" ht="30" customHeight="1" x14ac:dyDescent="0.25">
      <c r="A36" s="117">
        <v>30</v>
      </c>
      <c r="B36" s="59" t="s">
        <v>602</v>
      </c>
      <c r="C36" s="59">
        <v>35</v>
      </c>
      <c r="D36" s="110" t="s">
        <v>467</v>
      </c>
      <c r="E36" s="111" t="s">
        <v>437</v>
      </c>
      <c r="F36" s="119" t="s">
        <v>139</v>
      </c>
      <c r="G36" s="110" t="s">
        <v>665</v>
      </c>
      <c r="H36" s="112">
        <v>12</v>
      </c>
      <c r="I36" s="112">
        <v>2.5</v>
      </c>
      <c r="J36" s="112">
        <v>2.25</v>
      </c>
      <c r="K36" s="112">
        <v>9</v>
      </c>
      <c r="L36" s="114">
        <f t="shared" si="0"/>
        <v>25.75</v>
      </c>
      <c r="M36" s="140"/>
    </row>
    <row r="37" spans="1:13" ht="30" x14ac:dyDescent="0.25">
      <c r="A37" s="117">
        <v>31</v>
      </c>
      <c r="B37" s="59" t="s">
        <v>602</v>
      </c>
      <c r="C37" s="47">
        <v>25</v>
      </c>
      <c r="D37" s="110" t="s">
        <v>604</v>
      </c>
      <c r="E37" s="111" t="s">
        <v>432</v>
      </c>
      <c r="F37" s="119" t="s">
        <v>97</v>
      </c>
      <c r="G37" s="110" t="s">
        <v>499</v>
      </c>
      <c r="H37" s="115">
        <v>14</v>
      </c>
      <c r="I37" s="115">
        <v>3</v>
      </c>
      <c r="J37" s="115">
        <v>1.75</v>
      </c>
      <c r="K37" s="115">
        <v>6</v>
      </c>
      <c r="L37" s="114">
        <f t="shared" si="0"/>
        <v>24.75</v>
      </c>
      <c r="M37" s="142"/>
    </row>
    <row r="38" spans="1:13" s="13" customFormat="1" ht="45" x14ac:dyDescent="0.25">
      <c r="A38" s="117">
        <v>32</v>
      </c>
      <c r="B38" s="59" t="s">
        <v>602</v>
      </c>
      <c r="C38" s="58">
        <v>33</v>
      </c>
      <c r="D38" s="110" t="s">
        <v>457</v>
      </c>
      <c r="E38" s="111" t="s">
        <v>458</v>
      </c>
      <c r="F38" s="119" t="s">
        <v>35</v>
      </c>
      <c r="G38" s="110" t="s">
        <v>289</v>
      </c>
      <c r="H38" s="112">
        <v>16</v>
      </c>
      <c r="I38" s="112">
        <v>2</v>
      </c>
      <c r="J38" s="112">
        <v>1.75</v>
      </c>
      <c r="K38" s="112">
        <v>4</v>
      </c>
      <c r="L38" s="114">
        <f t="shared" si="0"/>
        <v>23.75</v>
      </c>
      <c r="M38" s="140"/>
    </row>
    <row r="39" spans="1:13" ht="30" x14ac:dyDescent="0.25">
      <c r="A39" s="117">
        <v>33</v>
      </c>
      <c r="B39" s="59" t="s">
        <v>602</v>
      </c>
      <c r="C39" s="59">
        <v>27</v>
      </c>
      <c r="D39" s="110" t="s">
        <v>470</v>
      </c>
      <c r="E39" s="111" t="s">
        <v>471</v>
      </c>
      <c r="F39" s="119" t="s">
        <v>101</v>
      </c>
      <c r="G39" s="110" t="s">
        <v>305</v>
      </c>
      <c r="H39" s="113">
        <v>14</v>
      </c>
      <c r="I39" s="113">
        <v>2.5</v>
      </c>
      <c r="J39" s="113">
        <v>2.75</v>
      </c>
      <c r="K39" s="113">
        <v>3</v>
      </c>
      <c r="L39" s="114">
        <f t="shared" si="0"/>
        <v>22.25</v>
      </c>
      <c r="M39" s="140"/>
    </row>
    <row r="40" spans="1:13" ht="60" x14ac:dyDescent="0.25">
      <c r="A40" s="117">
        <v>34</v>
      </c>
      <c r="B40" s="59" t="s">
        <v>602</v>
      </c>
      <c r="C40" s="59">
        <v>29</v>
      </c>
      <c r="D40" s="110" t="s">
        <v>459</v>
      </c>
      <c r="E40" s="111" t="s">
        <v>452</v>
      </c>
      <c r="F40" s="119" t="s">
        <v>460</v>
      </c>
      <c r="G40" s="110" t="s">
        <v>504</v>
      </c>
      <c r="H40" s="113">
        <v>14</v>
      </c>
      <c r="I40" s="113">
        <v>2.5</v>
      </c>
      <c r="J40" s="113">
        <v>2.5</v>
      </c>
      <c r="K40" s="113">
        <v>3</v>
      </c>
      <c r="L40" s="114">
        <f t="shared" si="0"/>
        <v>22</v>
      </c>
      <c r="M40" s="141"/>
    </row>
    <row r="41" spans="1:13" ht="30" x14ac:dyDescent="0.25">
      <c r="A41" s="117">
        <v>35</v>
      </c>
      <c r="B41" s="59" t="s">
        <v>602</v>
      </c>
      <c r="C41" s="59">
        <v>3</v>
      </c>
      <c r="D41" s="110" t="s">
        <v>472</v>
      </c>
      <c r="E41" s="111" t="s">
        <v>473</v>
      </c>
      <c r="F41" s="119" t="s">
        <v>57</v>
      </c>
      <c r="G41" s="110" t="s">
        <v>124</v>
      </c>
      <c r="H41" s="113">
        <v>12</v>
      </c>
      <c r="I41" s="113">
        <v>2.5</v>
      </c>
      <c r="J41" s="113">
        <v>2.25</v>
      </c>
      <c r="K41" s="113">
        <v>4</v>
      </c>
      <c r="L41" s="114">
        <f t="shared" si="0"/>
        <v>20.75</v>
      </c>
      <c r="M41" s="141"/>
    </row>
    <row r="42" spans="1:13" ht="25.5" customHeight="1" x14ac:dyDescent="0.25">
      <c r="A42" s="117">
        <v>36</v>
      </c>
      <c r="B42" s="59" t="s">
        <v>602</v>
      </c>
      <c r="C42" s="47">
        <v>7</v>
      </c>
      <c r="D42" s="110" t="s">
        <v>493</v>
      </c>
      <c r="E42" s="111" t="s">
        <v>494</v>
      </c>
      <c r="F42" s="119" t="s">
        <v>85</v>
      </c>
      <c r="G42" s="110" t="s">
        <v>406</v>
      </c>
      <c r="H42" s="113">
        <v>10</v>
      </c>
      <c r="I42" s="113">
        <v>2.5</v>
      </c>
      <c r="J42" s="113">
        <v>2.25</v>
      </c>
      <c r="K42" s="113">
        <v>6</v>
      </c>
      <c r="L42" s="114">
        <f t="shared" si="0"/>
        <v>20.75</v>
      </c>
      <c r="M42" s="142"/>
    </row>
    <row r="43" spans="1:13" ht="30" x14ac:dyDescent="0.25">
      <c r="A43" s="117">
        <v>37</v>
      </c>
      <c r="B43" s="59" t="s">
        <v>602</v>
      </c>
      <c r="C43" s="58">
        <v>37</v>
      </c>
      <c r="D43" s="110" t="s">
        <v>463</v>
      </c>
      <c r="E43" s="111" t="s">
        <v>464</v>
      </c>
      <c r="F43" s="119" t="s">
        <v>145</v>
      </c>
      <c r="G43" s="110" t="s">
        <v>506</v>
      </c>
      <c r="H43" s="112">
        <v>10</v>
      </c>
      <c r="I43" s="112">
        <v>3.5</v>
      </c>
      <c r="J43" s="112">
        <v>1.75</v>
      </c>
      <c r="K43" s="112">
        <v>5.5</v>
      </c>
      <c r="L43" s="114">
        <f t="shared" si="0"/>
        <v>20.75</v>
      </c>
      <c r="M43" s="140"/>
    </row>
    <row r="44" spans="1:13" ht="30" x14ac:dyDescent="0.25">
      <c r="A44" s="117">
        <v>38</v>
      </c>
      <c r="B44" s="59" t="s">
        <v>602</v>
      </c>
      <c r="C44" s="58">
        <v>26</v>
      </c>
      <c r="D44" s="110" t="s">
        <v>430</v>
      </c>
      <c r="E44" s="111" t="s">
        <v>431</v>
      </c>
      <c r="F44" s="119" t="s">
        <v>57</v>
      </c>
      <c r="G44" s="110" t="s">
        <v>124</v>
      </c>
      <c r="H44" s="115">
        <v>12</v>
      </c>
      <c r="I44" s="115">
        <v>3.5</v>
      </c>
      <c r="J44" s="115">
        <v>1</v>
      </c>
      <c r="K44" s="115">
        <v>3</v>
      </c>
      <c r="L44" s="114">
        <f t="shared" si="0"/>
        <v>19.5</v>
      </c>
      <c r="M44" s="140"/>
    </row>
    <row r="45" spans="1:13" ht="30" x14ac:dyDescent="0.25">
      <c r="A45" s="117">
        <v>39</v>
      </c>
      <c r="B45" s="59" t="s">
        <v>602</v>
      </c>
      <c r="C45" s="58">
        <v>24</v>
      </c>
      <c r="D45" s="110" t="s">
        <v>428</v>
      </c>
      <c r="E45" s="111" t="s">
        <v>429</v>
      </c>
      <c r="F45" s="119" t="s">
        <v>93</v>
      </c>
      <c r="G45" s="110" t="s">
        <v>286</v>
      </c>
      <c r="H45" s="113">
        <v>12</v>
      </c>
      <c r="I45" s="113">
        <v>1</v>
      </c>
      <c r="J45" s="113">
        <v>1.25</v>
      </c>
      <c r="K45" s="113">
        <v>5</v>
      </c>
      <c r="L45" s="114">
        <f t="shared" si="0"/>
        <v>19.25</v>
      </c>
      <c r="M45" s="141"/>
    </row>
    <row r="46" spans="1:13" ht="30" x14ac:dyDescent="0.25">
      <c r="A46" s="117">
        <v>40</v>
      </c>
      <c r="B46" s="59" t="s">
        <v>602</v>
      </c>
      <c r="C46" s="59">
        <v>4</v>
      </c>
      <c r="D46" s="110" t="s">
        <v>476</v>
      </c>
      <c r="E46" s="111" t="s">
        <v>477</v>
      </c>
      <c r="F46" s="119" t="s">
        <v>89</v>
      </c>
      <c r="G46" s="110" t="s">
        <v>90</v>
      </c>
      <c r="H46" s="115">
        <v>10</v>
      </c>
      <c r="I46" s="115">
        <v>1.5</v>
      </c>
      <c r="J46" s="115">
        <v>2.25</v>
      </c>
      <c r="K46" s="115">
        <v>4</v>
      </c>
      <c r="L46" s="114">
        <f t="shared" si="0"/>
        <v>17.75</v>
      </c>
      <c r="M46" s="143"/>
    </row>
    <row r="47" spans="1:13" ht="12.75" x14ac:dyDescent="0.2">
      <c r="A47" s="15"/>
      <c r="B47" s="15"/>
      <c r="C47" s="15"/>
      <c r="D47" s="31"/>
      <c r="G47" s="33"/>
      <c r="H47" s="34"/>
      <c r="I47" s="34"/>
      <c r="J47" s="34"/>
      <c r="K47" s="34"/>
      <c r="L47" s="34"/>
      <c r="M47" s="15"/>
    </row>
    <row r="48" spans="1:13" ht="12.75" x14ac:dyDescent="0.2">
      <c r="A48" s="15"/>
      <c r="B48" s="15"/>
      <c r="C48" s="15"/>
      <c r="D48" s="31"/>
      <c r="E48" s="120"/>
      <c r="F48" s="109"/>
      <c r="G48" s="16"/>
      <c r="H48" s="35"/>
      <c r="I48" s="35"/>
      <c r="J48" s="35"/>
      <c r="K48" s="35"/>
      <c r="L48" s="35"/>
      <c r="M48" s="15"/>
    </row>
    <row r="49" spans="1:13" ht="12.75" x14ac:dyDescent="0.2">
      <c r="A49" s="24" t="s">
        <v>11</v>
      </c>
      <c r="B49" s="15"/>
      <c r="C49" s="15"/>
      <c r="D49" s="123"/>
      <c r="E49" s="122" t="s">
        <v>613</v>
      </c>
      <c r="F49" s="109"/>
      <c r="G49" s="16"/>
      <c r="H49" s="35"/>
      <c r="I49" s="35"/>
      <c r="J49" s="35"/>
      <c r="K49" s="35"/>
      <c r="L49" s="35"/>
      <c r="M49" s="15"/>
    </row>
    <row r="50" spans="1:13" ht="12.75" x14ac:dyDescent="0.2">
      <c r="A50" s="24"/>
      <c r="B50" s="15"/>
      <c r="C50" s="15"/>
      <c r="D50" s="31"/>
      <c r="E50" s="122"/>
      <c r="F50" s="109"/>
      <c r="G50" s="16"/>
      <c r="H50" s="15"/>
      <c r="I50" s="15"/>
      <c r="J50" s="15"/>
      <c r="K50" s="15"/>
      <c r="L50" s="15"/>
      <c r="M50" s="15"/>
    </row>
    <row r="51" spans="1:13" ht="12.75" x14ac:dyDescent="0.2">
      <c r="A51" s="24" t="s">
        <v>12</v>
      </c>
      <c r="B51" s="15"/>
      <c r="C51" s="15"/>
      <c r="D51" s="123"/>
      <c r="E51" s="122" t="s">
        <v>647</v>
      </c>
      <c r="F51" s="109"/>
      <c r="G51" s="16"/>
      <c r="H51" s="15"/>
      <c r="I51" s="15"/>
      <c r="J51" s="15"/>
      <c r="K51" s="15"/>
      <c r="L51" s="15"/>
      <c r="M51" s="15"/>
    </row>
    <row r="52" spans="1:13" ht="12.75" x14ac:dyDescent="0.2">
      <c r="A52" s="15"/>
      <c r="B52" s="15"/>
      <c r="C52" s="15"/>
      <c r="D52" s="128"/>
      <c r="E52" s="122" t="s">
        <v>648</v>
      </c>
      <c r="F52" s="109"/>
      <c r="G52" s="16"/>
      <c r="H52" s="15"/>
      <c r="I52" s="15"/>
      <c r="J52" s="15"/>
      <c r="K52" s="15"/>
      <c r="L52" s="15"/>
      <c r="M52" s="15"/>
    </row>
    <row r="53" spans="1:13" ht="12.75" x14ac:dyDescent="0.2">
      <c r="A53" s="15"/>
      <c r="B53" s="15"/>
      <c r="C53" s="15"/>
      <c r="D53" s="123"/>
      <c r="E53" s="122" t="s">
        <v>649</v>
      </c>
      <c r="F53" s="109"/>
      <c r="G53" s="16"/>
      <c r="H53" s="15"/>
      <c r="I53" s="15"/>
      <c r="J53" s="15"/>
      <c r="K53" s="15"/>
      <c r="L53" s="15"/>
      <c r="M53" s="15"/>
    </row>
    <row r="54" spans="1:13" ht="12.75" x14ac:dyDescent="0.2">
      <c r="A54" s="15"/>
      <c r="B54" s="15"/>
      <c r="C54" s="15"/>
      <c r="D54" s="125"/>
      <c r="E54" s="122" t="s">
        <v>650</v>
      </c>
      <c r="F54" s="109"/>
      <c r="G54" s="16"/>
      <c r="H54" s="15"/>
      <c r="I54" s="15"/>
      <c r="J54" s="15"/>
      <c r="K54" s="15"/>
      <c r="L54" s="15"/>
      <c r="M54" s="15"/>
    </row>
    <row r="55" spans="1:13" ht="12.75" x14ac:dyDescent="0.2">
      <c r="A55" s="15"/>
      <c r="B55" s="15"/>
      <c r="C55" s="15"/>
      <c r="D55" s="125"/>
      <c r="E55" s="122" t="s">
        <v>651</v>
      </c>
      <c r="F55" s="109"/>
      <c r="G55" s="16"/>
      <c r="H55" s="15"/>
      <c r="I55" s="15"/>
      <c r="J55" s="15"/>
      <c r="K55" s="15"/>
      <c r="L55" s="15"/>
      <c r="M55" s="15"/>
    </row>
    <row r="56" spans="1:13" ht="12.75" x14ac:dyDescent="0.2">
      <c r="A56" s="15"/>
      <c r="B56" s="15"/>
      <c r="C56" s="15"/>
      <c r="D56" s="126"/>
      <c r="E56" s="121" t="s">
        <v>652</v>
      </c>
      <c r="F56" s="109"/>
      <c r="G56" s="16"/>
      <c r="H56" s="15"/>
      <c r="I56" s="15"/>
      <c r="J56" s="15"/>
      <c r="K56" s="15"/>
      <c r="L56" s="15"/>
      <c r="M56" s="15"/>
    </row>
    <row r="57" spans="1:13" ht="12.75" x14ac:dyDescent="0.2">
      <c r="A57" s="2"/>
      <c r="B57" s="2"/>
      <c r="C57" s="24"/>
      <c r="D57" s="127"/>
      <c r="E57" s="121" t="s">
        <v>653</v>
      </c>
      <c r="F57" s="109"/>
      <c r="G57" s="5"/>
      <c r="H57" s="2"/>
      <c r="I57" s="2"/>
      <c r="J57" s="2"/>
      <c r="K57" s="2"/>
      <c r="L57" s="2"/>
      <c r="M57" s="2"/>
    </row>
    <row r="58" spans="1:13" ht="12.75" x14ac:dyDescent="0.2">
      <c r="A58" s="2"/>
      <c r="B58" s="2"/>
      <c r="C58" s="24"/>
      <c r="D58" s="127"/>
      <c r="E58" s="121" t="s">
        <v>654</v>
      </c>
      <c r="F58" s="109"/>
      <c r="G58" s="5"/>
      <c r="H58" s="2"/>
      <c r="I58" s="2"/>
      <c r="J58" s="2"/>
      <c r="K58" s="2"/>
      <c r="L58" s="2"/>
      <c r="M58" s="2"/>
    </row>
    <row r="59" spans="1:13" ht="12.75" x14ac:dyDescent="0.2">
      <c r="A59" s="2"/>
      <c r="B59" s="2"/>
      <c r="C59" s="24"/>
      <c r="D59" s="124"/>
      <c r="E59" s="121" t="s">
        <v>655</v>
      </c>
      <c r="F59" s="109"/>
      <c r="G59" s="5"/>
      <c r="H59" s="2"/>
      <c r="I59" s="2"/>
      <c r="J59" s="2"/>
      <c r="K59" s="2"/>
      <c r="L59" s="2"/>
      <c r="M59" s="2"/>
    </row>
    <row r="60" spans="1:13" ht="12.75" x14ac:dyDescent="0.2">
      <c r="A60" s="2"/>
      <c r="B60" s="2"/>
      <c r="C60" s="24"/>
      <c r="D60" s="124"/>
      <c r="E60" s="121" t="s">
        <v>656</v>
      </c>
      <c r="F60" s="109"/>
      <c r="G60" s="5"/>
      <c r="H60" s="2"/>
      <c r="I60" s="2"/>
      <c r="J60" s="2"/>
      <c r="K60" s="2"/>
      <c r="L60" s="2"/>
      <c r="M60" s="2"/>
    </row>
    <row r="61" spans="1:13" ht="12.75" x14ac:dyDescent="0.2">
      <c r="A61" s="2"/>
      <c r="B61" s="2"/>
      <c r="C61" s="24"/>
      <c r="D61" s="7"/>
      <c r="E61" s="121"/>
      <c r="F61" s="109"/>
      <c r="G61" s="5"/>
      <c r="H61" s="2"/>
      <c r="I61" s="2"/>
      <c r="J61" s="2"/>
      <c r="K61" s="2"/>
      <c r="L61" s="2"/>
      <c r="M61" s="2"/>
    </row>
    <row r="62" spans="1:13" ht="12.75" x14ac:dyDescent="0.2">
      <c r="A62" s="2"/>
      <c r="B62" s="2"/>
      <c r="C62" s="24"/>
      <c r="D62" s="7"/>
      <c r="E62" s="121"/>
      <c r="F62" s="109"/>
      <c r="G62" s="5"/>
      <c r="H62" s="2"/>
      <c r="I62" s="2"/>
      <c r="J62" s="2"/>
      <c r="K62" s="2"/>
      <c r="L62" s="2"/>
      <c r="M62" s="2"/>
    </row>
    <row r="63" spans="1:13" ht="12.75" x14ac:dyDescent="0.2">
      <c r="A63" s="2"/>
      <c r="B63" s="2"/>
      <c r="C63" s="24"/>
      <c r="D63" s="7"/>
      <c r="E63" s="2"/>
      <c r="F63" s="5"/>
      <c r="G63" s="5"/>
      <c r="H63" s="2"/>
      <c r="I63" s="2"/>
      <c r="J63" s="2"/>
      <c r="K63" s="2"/>
      <c r="L63" s="2"/>
      <c r="M63" s="2"/>
    </row>
    <row r="64" spans="1:13" ht="12.75" x14ac:dyDescent="0.2">
      <c r="A64" s="2"/>
      <c r="B64" s="2"/>
      <c r="C64" s="24"/>
      <c r="D64" s="7"/>
      <c r="E64" s="2"/>
      <c r="F64" s="5"/>
      <c r="G64" s="5"/>
      <c r="H64" s="2"/>
      <c r="I64" s="2"/>
      <c r="J64" s="2"/>
      <c r="K64" s="2"/>
      <c r="L64" s="2"/>
      <c r="M64" s="2"/>
    </row>
    <row r="65" spans="1:13" ht="12.75" x14ac:dyDescent="0.2">
      <c r="A65" s="2"/>
      <c r="B65" s="2"/>
      <c r="C65" s="24"/>
      <c r="D65" s="7"/>
      <c r="E65" s="2"/>
      <c r="F65" s="5"/>
      <c r="G65" s="5"/>
      <c r="H65" s="2"/>
      <c r="I65" s="2"/>
      <c r="J65" s="2"/>
      <c r="K65" s="2"/>
      <c r="L65" s="2"/>
      <c r="M65" s="2"/>
    </row>
    <row r="66" spans="1:13" ht="12.75" x14ac:dyDescent="0.2">
      <c r="A66" s="2"/>
      <c r="B66" s="2"/>
      <c r="C66" s="24"/>
      <c r="D66" s="7"/>
      <c r="E66" s="2"/>
      <c r="F66" s="5"/>
      <c r="G66" s="5"/>
      <c r="H66" s="2"/>
      <c r="I66" s="2"/>
      <c r="J66" s="2"/>
      <c r="K66" s="2"/>
      <c r="L66" s="2"/>
      <c r="M66" s="2"/>
    </row>
    <row r="67" spans="1:13" ht="12.75" x14ac:dyDescent="0.2">
      <c r="A67" s="2"/>
      <c r="B67" s="2"/>
      <c r="C67" s="24"/>
      <c r="D67" s="7"/>
      <c r="E67" s="2"/>
      <c r="F67" s="5"/>
      <c r="G67" s="5"/>
      <c r="H67" s="2"/>
      <c r="I67" s="2"/>
      <c r="J67" s="2"/>
      <c r="K67" s="2"/>
      <c r="L67" s="2"/>
      <c r="M67" s="2"/>
    </row>
    <row r="68" spans="1:13" ht="12.75" x14ac:dyDescent="0.2">
      <c r="A68" s="2"/>
      <c r="B68" s="2"/>
      <c r="C68" s="24"/>
      <c r="D68" s="7"/>
      <c r="E68" s="2"/>
      <c r="F68" s="5"/>
      <c r="G68" s="5"/>
      <c r="H68" s="2"/>
      <c r="I68" s="2"/>
      <c r="J68" s="2"/>
      <c r="K68" s="2"/>
      <c r="L68" s="2"/>
      <c r="M68" s="2"/>
    </row>
    <row r="69" spans="1:13" ht="12.75" x14ac:dyDescent="0.2">
      <c r="A69" s="2"/>
      <c r="B69" s="2"/>
      <c r="C69" s="24"/>
      <c r="D69" s="7"/>
      <c r="E69" s="2"/>
      <c r="F69" s="5"/>
      <c r="G69" s="5"/>
      <c r="H69" s="2"/>
      <c r="I69" s="2"/>
      <c r="J69" s="2"/>
      <c r="K69" s="2"/>
      <c r="L69" s="2"/>
      <c r="M69" s="2"/>
    </row>
    <row r="70" spans="1:13" ht="12.75" x14ac:dyDescent="0.2">
      <c r="A70" s="2"/>
      <c r="B70" s="2"/>
      <c r="C70" s="24"/>
      <c r="D70" s="7"/>
      <c r="E70" s="2"/>
      <c r="F70" s="5"/>
      <c r="G70" s="5"/>
      <c r="H70" s="2"/>
      <c r="I70" s="2"/>
      <c r="J70" s="2"/>
      <c r="K70" s="2"/>
      <c r="L70" s="2"/>
      <c r="M70" s="2"/>
    </row>
    <row r="71" spans="1:13" ht="12.75" x14ac:dyDescent="0.2">
      <c r="A71" s="2"/>
      <c r="B71" s="2"/>
      <c r="C71" s="24"/>
      <c r="D71" s="7"/>
      <c r="E71" s="2"/>
      <c r="F71" s="5"/>
      <c r="G71" s="5"/>
      <c r="H71" s="2"/>
      <c r="I71" s="2"/>
      <c r="J71" s="2"/>
      <c r="K71" s="2"/>
      <c r="L71" s="2"/>
      <c r="M71" s="2"/>
    </row>
    <row r="72" spans="1:13" ht="12.75" x14ac:dyDescent="0.2">
      <c r="A72" s="2"/>
      <c r="B72" s="2"/>
      <c r="C72" s="24"/>
      <c r="D72" s="7"/>
      <c r="E72" s="2"/>
      <c r="F72" s="5"/>
      <c r="G72" s="5"/>
      <c r="H72" s="2"/>
      <c r="I72" s="2"/>
      <c r="J72" s="2"/>
      <c r="K72" s="2"/>
      <c r="L72" s="2"/>
      <c r="M72" s="2"/>
    </row>
    <row r="73" spans="1:13" ht="12.75" x14ac:dyDescent="0.2">
      <c r="A73" s="2"/>
      <c r="B73" s="2"/>
      <c r="C73" s="24"/>
      <c r="D73" s="7"/>
      <c r="E73" s="2"/>
      <c r="F73" s="5"/>
      <c r="G73" s="5"/>
      <c r="H73" s="2"/>
      <c r="I73" s="2"/>
      <c r="J73" s="2"/>
      <c r="K73" s="2"/>
      <c r="L73" s="2"/>
      <c r="M73" s="2"/>
    </row>
    <row r="74" spans="1:13" ht="12.75" x14ac:dyDescent="0.2">
      <c r="A74" s="2"/>
      <c r="B74" s="2"/>
      <c r="C74" s="24"/>
      <c r="D74" s="7"/>
      <c r="E74" s="2"/>
      <c r="F74" s="5"/>
      <c r="G74" s="5"/>
      <c r="H74" s="2"/>
      <c r="I74" s="2"/>
      <c r="J74" s="2"/>
      <c r="K74" s="2"/>
      <c r="L74" s="2"/>
      <c r="M74" s="2"/>
    </row>
    <row r="75" spans="1:13" ht="12.75" x14ac:dyDescent="0.2">
      <c r="A75" s="2"/>
      <c r="B75" s="2"/>
      <c r="C75" s="24"/>
      <c r="D75" s="7"/>
      <c r="E75" s="2"/>
      <c r="F75" s="5"/>
      <c r="G75" s="5"/>
      <c r="H75" s="2"/>
      <c r="I75" s="2"/>
      <c r="J75" s="2"/>
      <c r="K75" s="2"/>
      <c r="L75" s="2"/>
      <c r="M75" s="2"/>
    </row>
    <row r="76" spans="1:13" ht="12.75" x14ac:dyDescent="0.2">
      <c r="A76" s="2"/>
      <c r="B76" s="2"/>
      <c r="C76" s="24"/>
      <c r="D76" s="7"/>
      <c r="E76" s="2"/>
      <c r="F76" s="5"/>
      <c r="G76" s="5"/>
      <c r="H76" s="2"/>
      <c r="I76" s="2"/>
      <c r="J76" s="2"/>
      <c r="K76" s="2"/>
      <c r="L76" s="2"/>
      <c r="M76" s="2"/>
    </row>
    <row r="77" spans="1:13" ht="12.75" x14ac:dyDescent="0.2">
      <c r="A77" s="2"/>
      <c r="B77" s="2"/>
      <c r="C77" s="24"/>
      <c r="D77" s="7"/>
      <c r="E77" s="2"/>
      <c r="F77" s="5"/>
      <c r="G77" s="5"/>
      <c r="H77" s="2"/>
      <c r="I77" s="2"/>
      <c r="J77" s="2"/>
      <c r="K77" s="2"/>
      <c r="L77" s="2"/>
      <c r="M77" s="2"/>
    </row>
    <row r="78" spans="1:13" ht="12.75" x14ac:dyDescent="0.2">
      <c r="A78" s="2"/>
      <c r="B78" s="2"/>
      <c r="C78" s="24"/>
      <c r="D78" s="7"/>
      <c r="E78" s="2"/>
      <c r="F78" s="5"/>
      <c r="G78" s="5"/>
      <c r="H78" s="2"/>
      <c r="I78" s="2"/>
      <c r="J78" s="2"/>
      <c r="K78" s="2"/>
      <c r="L78" s="2"/>
      <c r="M78" s="2"/>
    </row>
    <row r="79" spans="1:13" ht="12.75" x14ac:dyDescent="0.2">
      <c r="A79" s="2"/>
      <c r="B79" s="2"/>
      <c r="C79" s="24"/>
      <c r="D79" s="7"/>
      <c r="E79" s="2"/>
      <c r="F79" s="5"/>
      <c r="G79" s="5"/>
      <c r="H79" s="2"/>
      <c r="I79" s="2"/>
      <c r="J79" s="2"/>
      <c r="K79" s="2"/>
      <c r="L79" s="2"/>
      <c r="M79" s="2"/>
    </row>
    <row r="80" spans="1:13" ht="12.75" x14ac:dyDescent="0.2">
      <c r="A80" s="2"/>
      <c r="B80" s="2"/>
      <c r="C80" s="24"/>
      <c r="D80" s="7"/>
      <c r="E80" s="2"/>
      <c r="F80" s="5"/>
      <c r="G80" s="5"/>
      <c r="H80" s="2"/>
      <c r="I80" s="2"/>
      <c r="J80" s="2"/>
      <c r="K80" s="2"/>
      <c r="L80" s="2"/>
      <c r="M80" s="2"/>
    </row>
    <row r="81" spans="1:13" ht="12.75" x14ac:dyDescent="0.2">
      <c r="A81" s="2"/>
      <c r="B81" s="2"/>
      <c r="C81" s="24"/>
      <c r="D81" s="7"/>
      <c r="E81" s="2"/>
      <c r="F81" s="5"/>
      <c r="G81" s="5"/>
      <c r="H81" s="2"/>
      <c r="I81" s="2"/>
      <c r="J81" s="2"/>
      <c r="K81" s="2"/>
      <c r="L81" s="2"/>
      <c r="M81" s="2"/>
    </row>
    <row r="82" spans="1:13" ht="12.75" x14ac:dyDescent="0.2">
      <c r="A82" s="2"/>
      <c r="B82" s="2"/>
      <c r="C82" s="24"/>
      <c r="D82" s="7"/>
      <c r="E82" s="2"/>
      <c r="F82" s="5"/>
      <c r="G82" s="5"/>
      <c r="H82" s="2"/>
      <c r="I82" s="2"/>
      <c r="J82" s="2"/>
      <c r="K82" s="2"/>
      <c r="L82" s="2"/>
      <c r="M82" s="2"/>
    </row>
    <row r="83" spans="1:13" ht="12.75" x14ac:dyDescent="0.2">
      <c r="A83" s="2"/>
      <c r="B83" s="2"/>
      <c r="C83" s="24"/>
      <c r="D83" s="7"/>
      <c r="E83" s="2"/>
      <c r="F83" s="5"/>
      <c r="G83" s="5"/>
      <c r="H83" s="2"/>
      <c r="I83" s="2"/>
      <c r="J83" s="2"/>
      <c r="K83" s="2"/>
      <c r="L83" s="2"/>
      <c r="M83" s="2"/>
    </row>
    <row r="84" spans="1:13" ht="12.75" x14ac:dyDescent="0.2">
      <c r="A84" s="2"/>
      <c r="B84" s="2"/>
      <c r="C84" s="24"/>
      <c r="D84" s="7"/>
      <c r="E84" s="2"/>
      <c r="F84" s="5"/>
      <c r="G84" s="5"/>
      <c r="H84" s="2"/>
      <c r="I84" s="2"/>
      <c r="J84" s="2"/>
      <c r="K84" s="2"/>
      <c r="L84" s="2"/>
      <c r="M84" s="2"/>
    </row>
    <row r="85" spans="1:13" ht="12.75" x14ac:dyDescent="0.2">
      <c r="A85" s="2"/>
      <c r="B85" s="2"/>
      <c r="C85" s="24"/>
      <c r="D85" s="7"/>
      <c r="E85" s="2"/>
      <c r="F85" s="5"/>
      <c r="G85" s="5"/>
      <c r="H85" s="2"/>
      <c r="I85" s="2"/>
      <c r="J85" s="2"/>
      <c r="K85" s="2"/>
      <c r="L85" s="2"/>
      <c r="M85" s="2"/>
    </row>
    <row r="86" spans="1:13" ht="12.75" x14ac:dyDescent="0.2">
      <c r="A86" s="2"/>
      <c r="B86" s="2"/>
      <c r="C86" s="24"/>
      <c r="D86" s="7"/>
      <c r="E86" s="2"/>
      <c r="F86" s="5"/>
      <c r="G86" s="5"/>
      <c r="H86" s="2"/>
      <c r="I86" s="2"/>
      <c r="J86" s="2"/>
      <c r="K86" s="2"/>
      <c r="L86" s="2"/>
      <c r="M86" s="2"/>
    </row>
    <row r="87" spans="1:13" ht="12.75" x14ac:dyDescent="0.2">
      <c r="A87" s="2"/>
      <c r="B87" s="2"/>
      <c r="C87" s="24"/>
      <c r="D87" s="7"/>
      <c r="E87" s="2"/>
      <c r="F87" s="5"/>
      <c r="G87" s="5"/>
      <c r="H87" s="2"/>
      <c r="I87" s="2"/>
      <c r="J87" s="2"/>
      <c r="K87" s="2"/>
      <c r="L87" s="2"/>
      <c r="M87" s="2"/>
    </row>
    <row r="88" spans="1:13" ht="12.75" x14ac:dyDescent="0.2">
      <c r="A88" s="2"/>
      <c r="B88" s="2"/>
      <c r="C88" s="24"/>
      <c r="D88" s="7"/>
      <c r="E88" s="2"/>
      <c r="F88" s="5"/>
      <c r="G88" s="5"/>
      <c r="H88" s="2"/>
      <c r="I88" s="2"/>
      <c r="J88" s="2"/>
      <c r="K88" s="2"/>
      <c r="L88" s="2"/>
      <c r="M88" s="2"/>
    </row>
    <row r="89" spans="1:13" ht="12.75" x14ac:dyDescent="0.2">
      <c r="A89" s="2"/>
      <c r="B89" s="2"/>
      <c r="C89" s="24"/>
      <c r="D89" s="7"/>
      <c r="E89" s="2"/>
      <c r="F89" s="5"/>
      <c r="G89" s="5"/>
      <c r="H89" s="2"/>
      <c r="I89" s="2"/>
      <c r="J89" s="2"/>
      <c r="K89" s="2"/>
      <c r="L89" s="2"/>
      <c r="M89" s="2"/>
    </row>
    <row r="90" spans="1:13" ht="12.75" x14ac:dyDescent="0.2">
      <c r="A90" s="2"/>
      <c r="B90" s="2"/>
      <c r="C90" s="24"/>
      <c r="D90" s="7"/>
      <c r="E90" s="2"/>
      <c r="F90" s="5"/>
      <c r="G90" s="5"/>
      <c r="H90" s="2"/>
      <c r="I90" s="2"/>
      <c r="J90" s="2"/>
      <c r="K90" s="2"/>
      <c r="L90" s="2"/>
      <c r="M90" s="2"/>
    </row>
    <row r="91" spans="1:13" ht="12.75" x14ac:dyDescent="0.2">
      <c r="A91" s="2"/>
      <c r="B91" s="2"/>
      <c r="C91" s="24"/>
      <c r="D91" s="7"/>
      <c r="E91" s="2"/>
      <c r="F91" s="5"/>
      <c r="G91" s="5"/>
      <c r="H91" s="2"/>
      <c r="I91" s="2"/>
      <c r="J91" s="2"/>
      <c r="K91" s="2"/>
      <c r="L91" s="2"/>
      <c r="M91" s="2"/>
    </row>
    <row r="92" spans="1:13" ht="12.75" x14ac:dyDescent="0.2">
      <c r="A92" s="2"/>
      <c r="B92" s="2"/>
      <c r="C92" s="24"/>
      <c r="D92" s="7"/>
      <c r="E92" s="2"/>
      <c r="F92" s="5"/>
      <c r="G92" s="5"/>
      <c r="H92" s="2"/>
      <c r="I92" s="2"/>
      <c r="J92" s="2"/>
      <c r="K92" s="2"/>
      <c r="L92" s="2"/>
      <c r="M92" s="2"/>
    </row>
    <row r="93" spans="1:13" ht="12.75" x14ac:dyDescent="0.2">
      <c r="A93" s="2"/>
      <c r="B93" s="2"/>
      <c r="C93" s="24"/>
      <c r="D93" s="7"/>
      <c r="E93" s="2"/>
      <c r="F93" s="5"/>
      <c r="G93" s="5"/>
      <c r="H93" s="2"/>
      <c r="I93" s="2"/>
      <c r="J93" s="2"/>
      <c r="K93" s="2"/>
      <c r="L93" s="2"/>
      <c r="M93" s="2"/>
    </row>
    <row r="94" spans="1:13" ht="12.75" x14ac:dyDescent="0.2">
      <c r="A94" s="2"/>
      <c r="B94" s="2"/>
      <c r="C94" s="24"/>
      <c r="D94" s="7"/>
      <c r="E94" s="2"/>
      <c r="F94" s="5"/>
      <c r="G94" s="5"/>
      <c r="H94" s="2"/>
      <c r="I94" s="2"/>
      <c r="J94" s="2"/>
      <c r="K94" s="2"/>
      <c r="L94" s="2"/>
      <c r="M94" s="2"/>
    </row>
    <row r="95" spans="1:13" ht="12.75" x14ac:dyDescent="0.2">
      <c r="A95" s="2"/>
      <c r="B95" s="2"/>
      <c r="C95" s="24"/>
      <c r="D95" s="7"/>
      <c r="E95" s="2"/>
      <c r="F95" s="5"/>
      <c r="G95" s="5"/>
      <c r="H95" s="2"/>
      <c r="I95" s="2"/>
      <c r="J95" s="2"/>
      <c r="K95" s="2"/>
      <c r="L95" s="2"/>
      <c r="M95" s="2"/>
    </row>
    <row r="96" spans="1:13" ht="12.75" x14ac:dyDescent="0.2">
      <c r="A96" s="2"/>
      <c r="B96" s="2"/>
      <c r="C96" s="24"/>
      <c r="D96" s="7"/>
      <c r="E96" s="2"/>
      <c r="F96" s="5"/>
      <c r="G96" s="5"/>
      <c r="H96" s="2"/>
      <c r="I96" s="2"/>
      <c r="J96" s="2"/>
      <c r="K96" s="2"/>
      <c r="L96" s="2"/>
      <c r="M96" s="2"/>
    </row>
    <row r="97" spans="1:13" ht="12.75" x14ac:dyDescent="0.2">
      <c r="A97" s="2"/>
      <c r="B97" s="2"/>
      <c r="C97" s="24"/>
      <c r="D97" s="7"/>
      <c r="E97" s="2"/>
      <c r="F97" s="5"/>
      <c r="G97" s="5"/>
      <c r="H97" s="2"/>
      <c r="I97" s="2"/>
      <c r="J97" s="2"/>
      <c r="K97" s="2"/>
      <c r="L97" s="2"/>
      <c r="M97" s="2"/>
    </row>
    <row r="98" spans="1:13" ht="12.75" x14ac:dyDescent="0.2">
      <c r="A98" s="2"/>
      <c r="B98" s="2"/>
      <c r="C98" s="24"/>
      <c r="D98" s="7"/>
      <c r="E98" s="2"/>
      <c r="F98" s="5"/>
      <c r="G98" s="5"/>
      <c r="H98" s="2"/>
      <c r="I98" s="2"/>
      <c r="J98" s="2"/>
      <c r="K98" s="2"/>
      <c r="L98" s="2"/>
      <c r="M98" s="2"/>
    </row>
    <row r="99" spans="1:13" ht="12.75" x14ac:dyDescent="0.2">
      <c r="A99" s="2"/>
      <c r="B99" s="2"/>
      <c r="C99" s="24"/>
      <c r="D99" s="7"/>
      <c r="E99" s="2"/>
      <c r="F99" s="5"/>
      <c r="G99" s="5"/>
      <c r="H99" s="2"/>
      <c r="I99" s="2"/>
      <c r="J99" s="2"/>
      <c r="K99" s="2"/>
      <c r="L99" s="2"/>
      <c r="M99" s="2"/>
    </row>
    <row r="100" spans="1:13" ht="12.75" x14ac:dyDescent="0.2">
      <c r="A100" s="2"/>
      <c r="B100" s="2"/>
      <c r="C100" s="24"/>
      <c r="D100" s="7"/>
      <c r="E100" s="2"/>
      <c r="F100" s="5"/>
      <c r="G100" s="5"/>
      <c r="H100" s="2"/>
      <c r="I100" s="2"/>
      <c r="J100" s="2"/>
      <c r="K100" s="2"/>
      <c r="L100" s="2"/>
      <c r="M100" s="2"/>
    </row>
    <row r="101" spans="1:13" ht="12.75" x14ac:dyDescent="0.2">
      <c r="A101" s="2"/>
      <c r="B101" s="2"/>
      <c r="C101" s="24"/>
      <c r="D101" s="7"/>
      <c r="E101" s="2"/>
      <c r="F101" s="5"/>
      <c r="G101" s="5"/>
      <c r="H101" s="2"/>
      <c r="I101" s="2"/>
      <c r="J101" s="2"/>
      <c r="K101" s="2"/>
      <c r="L101" s="2"/>
      <c r="M101" s="2"/>
    </row>
    <row r="102" spans="1:13" ht="12.75" x14ac:dyDescent="0.2">
      <c r="A102" s="2"/>
      <c r="B102" s="2"/>
      <c r="C102" s="24"/>
      <c r="D102" s="7"/>
      <c r="E102" s="2"/>
      <c r="F102" s="5"/>
      <c r="G102" s="5"/>
      <c r="H102" s="2"/>
      <c r="I102" s="2"/>
      <c r="J102" s="2"/>
      <c r="K102" s="2"/>
      <c r="L102" s="2"/>
      <c r="M102" s="2"/>
    </row>
    <row r="103" spans="1:13" ht="12.75" x14ac:dyDescent="0.2">
      <c r="A103" s="2"/>
      <c r="B103" s="2"/>
      <c r="C103" s="24"/>
      <c r="D103" s="7"/>
      <c r="E103" s="2"/>
      <c r="F103" s="5"/>
      <c r="G103" s="5"/>
      <c r="H103" s="2"/>
      <c r="I103" s="2"/>
      <c r="J103" s="2"/>
      <c r="K103" s="2"/>
      <c r="L103" s="2"/>
      <c r="M103" s="2"/>
    </row>
    <row r="104" spans="1:13" ht="12.75" x14ac:dyDescent="0.2">
      <c r="A104" s="2"/>
      <c r="B104" s="2"/>
      <c r="C104" s="24"/>
      <c r="D104" s="7"/>
      <c r="E104" s="2"/>
      <c r="F104" s="5"/>
      <c r="G104" s="5"/>
      <c r="H104" s="2"/>
      <c r="I104" s="2"/>
      <c r="J104" s="2"/>
      <c r="K104" s="2"/>
      <c r="L104" s="2"/>
      <c r="M104" s="2"/>
    </row>
    <row r="105" spans="1:13" ht="12.75" x14ac:dyDescent="0.2">
      <c r="A105" s="2"/>
      <c r="B105" s="2"/>
      <c r="C105" s="24"/>
      <c r="D105" s="7"/>
      <c r="E105" s="2"/>
      <c r="F105" s="5"/>
      <c r="G105" s="5"/>
      <c r="H105" s="2"/>
      <c r="I105" s="2"/>
      <c r="J105" s="2"/>
      <c r="K105" s="2"/>
      <c r="L105" s="2"/>
      <c r="M105" s="2"/>
    </row>
  </sheetData>
  <sortState ref="C7:L46">
    <sortCondition descending="1" ref="L7:L46"/>
  </sortState>
  <mergeCells count="14">
    <mergeCell ref="E5:E6"/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</mergeCells>
  <pageMargins left="0.11811023622047245" right="0.11811023622047245" top="0.15748031496062992" bottom="0.15748031496062992" header="0.11811023622047245" footer="0.11811023622047245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outlinePr summaryBelow="0" summaryRight="0"/>
    <pageSetUpPr fitToPage="1"/>
  </sheetPr>
  <dimension ref="A1:M103"/>
  <sheetViews>
    <sheetView tabSelected="1" topLeftCell="A46" zoomScale="96" zoomScaleNormal="96" workbookViewId="0">
      <selection activeCell="L58" sqref="L58"/>
    </sheetView>
  </sheetViews>
  <sheetFormatPr defaultColWidth="14.42578125" defaultRowHeight="15.75" customHeight="1" x14ac:dyDescent="0.2"/>
  <cols>
    <col min="1" max="1" width="4.28515625" customWidth="1"/>
    <col min="2" max="2" width="4.7109375" hidden="1" customWidth="1"/>
    <col min="3" max="3" width="4.85546875" style="74" hidden="1" customWidth="1"/>
    <col min="4" max="4" width="36.28515625" style="6" customWidth="1"/>
    <col min="5" max="5" width="14.28515625" style="6" customWidth="1"/>
    <col min="6" max="6" width="38.42578125" style="105" customWidth="1"/>
    <col min="7" max="7" width="29.85546875" style="6" customWidth="1"/>
    <col min="8" max="8" width="4.85546875" customWidth="1"/>
    <col min="9" max="9" width="4.140625" customWidth="1"/>
    <col min="10" max="11" width="4.5703125" customWidth="1"/>
    <col min="12" max="12" width="6.7109375" customWidth="1"/>
    <col min="13" max="13" width="7.5703125" customWidth="1"/>
  </cols>
  <sheetData>
    <row r="1" spans="1:13" ht="20.25" x14ac:dyDescent="0.3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20.25" x14ac:dyDescent="0.3">
      <c r="A2" s="182" t="s">
        <v>27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20.25" x14ac:dyDescent="0.3">
      <c r="A3" s="182" t="s">
        <v>14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20.25" x14ac:dyDescent="0.3">
      <c r="A4" s="182" t="s">
        <v>24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3" ht="12.75" customHeight="1" x14ac:dyDescent="0.25">
      <c r="A5" s="184" t="s">
        <v>2</v>
      </c>
      <c r="B5" s="184" t="s">
        <v>3</v>
      </c>
      <c r="C5" s="184" t="s">
        <v>3</v>
      </c>
      <c r="D5" s="180" t="s">
        <v>4</v>
      </c>
      <c r="E5" s="180" t="s">
        <v>5</v>
      </c>
      <c r="F5" s="180" t="s">
        <v>6</v>
      </c>
      <c r="G5" s="180" t="s">
        <v>7</v>
      </c>
      <c r="H5" s="184" t="s">
        <v>8</v>
      </c>
      <c r="I5" s="159"/>
      <c r="J5" s="159"/>
      <c r="K5" s="159"/>
      <c r="L5" s="186" t="s">
        <v>9</v>
      </c>
      <c r="M5" s="184" t="s">
        <v>10</v>
      </c>
    </row>
    <row r="6" spans="1:13" ht="33" customHeight="1" x14ac:dyDescent="0.2">
      <c r="A6" s="159"/>
      <c r="B6" s="159"/>
      <c r="C6" s="185"/>
      <c r="D6" s="161"/>
      <c r="E6" s="161"/>
      <c r="F6" s="181"/>
      <c r="G6" s="161"/>
      <c r="H6" s="25">
        <v>1</v>
      </c>
      <c r="I6" s="25">
        <v>2</v>
      </c>
      <c r="J6" s="25">
        <v>3</v>
      </c>
      <c r="K6" s="25">
        <v>4</v>
      </c>
      <c r="L6" s="159"/>
      <c r="M6" s="159"/>
    </row>
    <row r="7" spans="1:13" ht="31.9" customHeight="1" x14ac:dyDescent="0.25">
      <c r="A7" s="26">
        <v>1</v>
      </c>
      <c r="B7" s="53" t="s">
        <v>20</v>
      </c>
      <c r="C7" s="30">
        <v>39</v>
      </c>
      <c r="D7" s="39" t="s">
        <v>339</v>
      </c>
      <c r="E7" s="40" t="s">
        <v>340</v>
      </c>
      <c r="F7" s="42" t="s">
        <v>75</v>
      </c>
      <c r="G7" s="39" t="s">
        <v>402</v>
      </c>
      <c r="H7" s="43">
        <v>20</v>
      </c>
      <c r="I7" s="43">
        <v>5.5</v>
      </c>
      <c r="J7" s="43">
        <v>4</v>
      </c>
      <c r="K7" s="43">
        <v>8</v>
      </c>
      <c r="L7" s="54">
        <f t="shared" ref="L7:L47" si="0">SUM(H7:K7)</f>
        <v>37.5</v>
      </c>
      <c r="M7" s="133" t="s">
        <v>669</v>
      </c>
    </row>
    <row r="8" spans="1:13" ht="33.6" customHeight="1" x14ac:dyDescent="0.25">
      <c r="A8" s="26">
        <v>2</v>
      </c>
      <c r="B8" s="53" t="s">
        <v>20</v>
      </c>
      <c r="C8" s="29">
        <v>25</v>
      </c>
      <c r="D8" s="39" t="s">
        <v>363</v>
      </c>
      <c r="E8" s="40" t="s">
        <v>364</v>
      </c>
      <c r="F8" s="42" t="s">
        <v>145</v>
      </c>
      <c r="G8" s="39" t="s">
        <v>314</v>
      </c>
      <c r="H8" s="53">
        <v>20</v>
      </c>
      <c r="I8" s="53">
        <v>4.5</v>
      </c>
      <c r="J8" s="53">
        <v>4.5</v>
      </c>
      <c r="K8" s="53">
        <v>8</v>
      </c>
      <c r="L8" s="54">
        <f t="shared" si="0"/>
        <v>37</v>
      </c>
      <c r="M8" s="133" t="s">
        <v>669</v>
      </c>
    </row>
    <row r="9" spans="1:13" ht="31.9" customHeight="1" x14ac:dyDescent="0.25">
      <c r="A9" s="26">
        <v>3</v>
      </c>
      <c r="B9" s="53" t="s">
        <v>20</v>
      </c>
      <c r="C9" s="30">
        <v>19</v>
      </c>
      <c r="D9" s="39" t="s">
        <v>367</v>
      </c>
      <c r="E9" s="40" t="s">
        <v>368</v>
      </c>
      <c r="F9" s="42" t="s">
        <v>50</v>
      </c>
      <c r="G9" s="39" t="s">
        <v>410</v>
      </c>
      <c r="H9" s="53">
        <v>20</v>
      </c>
      <c r="I9" s="53">
        <v>3</v>
      </c>
      <c r="J9" s="53">
        <v>4.5</v>
      </c>
      <c r="K9" s="53">
        <v>9</v>
      </c>
      <c r="L9" s="54">
        <f t="shared" si="0"/>
        <v>36.5</v>
      </c>
      <c r="M9" s="133" t="s">
        <v>670</v>
      </c>
    </row>
    <row r="10" spans="1:13" ht="28.9" customHeight="1" x14ac:dyDescent="0.25">
      <c r="A10" s="26">
        <v>4</v>
      </c>
      <c r="B10" s="53" t="s">
        <v>20</v>
      </c>
      <c r="C10" s="29">
        <v>37</v>
      </c>
      <c r="D10" s="39" t="s">
        <v>341</v>
      </c>
      <c r="E10" s="40" t="s">
        <v>342</v>
      </c>
      <c r="F10" s="42" t="s">
        <v>247</v>
      </c>
      <c r="G10" s="39" t="s">
        <v>403</v>
      </c>
      <c r="H10" s="43">
        <v>18</v>
      </c>
      <c r="I10" s="43">
        <v>6.5</v>
      </c>
      <c r="J10" s="43">
        <v>4.5</v>
      </c>
      <c r="K10" s="43">
        <v>7.5</v>
      </c>
      <c r="L10" s="54">
        <f t="shared" si="0"/>
        <v>36.5</v>
      </c>
      <c r="M10" s="133" t="s">
        <v>670</v>
      </c>
    </row>
    <row r="11" spans="1:13" ht="43.5" customHeight="1" x14ac:dyDescent="0.25">
      <c r="A11" s="26">
        <v>5</v>
      </c>
      <c r="B11" s="53" t="s">
        <v>20</v>
      </c>
      <c r="C11" s="72">
        <v>16</v>
      </c>
      <c r="D11" s="39" t="s">
        <v>372</v>
      </c>
      <c r="E11" s="40" t="s">
        <v>347</v>
      </c>
      <c r="F11" s="42" t="s">
        <v>39</v>
      </c>
      <c r="G11" s="39" t="s">
        <v>142</v>
      </c>
      <c r="H11" s="55">
        <v>20</v>
      </c>
      <c r="I11" s="55">
        <v>3.5</v>
      </c>
      <c r="J11" s="55">
        <v>3.5</v>
      </c>
      <c r="K11" s="55">
        <v>9</v>
      </c>
      <c r="L11" s="54">
        <f t="shared" si="0"/>
        <v>36</v>
      </c>
      <c r="M11" s="133" t="s">
        <v>670</v>
      </c>
    </row>
    <row r="12" spans="1:13" ht="30.6" customHeight="1" x14ac:dyDescent="0.25">
      <c r="A12" s="26">
        <v>6</v>
      </c>
      <c r="B12" s="53" t="s">
        <v>20</v>
      </c>
      <c r="C12" s="43">
        <v>27</v>
      </c>
      <c r="D12" s="39" t="s">
        <v>380</v>
      </c>
      <c r="E12" s="40" t="s">
        <v>381</v>
      </c>
      <c r="F12" s="42" t="s">
        <v>139</v>
      </c>
      <c r="G12" s="39" t="s">
        <v>416</v>
      </c>
      <c r="H12" s="53">
        <v>20</v>
      </c>
      <c r="I12" s="53">
        <v>3</v>
      </c>
      <c r="J12" s="53">
        <v>4</v>
      </c>
      <c r="K12" s="53">
        <v>9</v>
      </c>
      <c r="L12" s="54">
        <f t="shared" si="0"/>
        <v>36</v>
      </c>
      <c r="M12" s="133" t="s">
        <v>670</v>
      </c>
    </row>
    <row r="13" spans="1:13" ht="31.9" customHeight="1" x14ac:dyDescent="0.25">
      <c r="A13" s="26">
        <v>7</v>
      </c>
      <c r="B13" s="53" t="s">
        <v>20</v>
      </c>
      <c r="C13" s="30">
        <v>29</v>
      </c>
      <c r="D13" s="39" t="s">
        <v>356</v>
      </c>
      <c r="E13" s="40" t="s">
        <v>357</v>
      </c>
      <c r="F13" s="42" t="s">
        <v>85</v>
      </c>
      <c r="G13" s="39" t="s">
        <v>184</v>
      </c>
      <c r="H13" s="53">
        <v>20</v>
      </c>
      <c r="I13" s="53">
        <v>4</v>
      </c>
      <c r="J13" s="53">
        <v>4.5</v>
      </c>
      <c r="K13" s="53">
        <v>7</v>
      </c>
      <c r="L13" s="54">
        <f t="shared" si="0"/>
        <v>35.5</v>
      </c>
      <c r="M13" s="133" t="s">
        <v>670</v>
      </c>
    </row>
    <row r="14" spans="1:13" ht="27" customHeight="1" x14ac:dyDescent="0.25">
      <c r="A14" s="26">
        <v>8</v>
      </c>
      <c r="B14" s="53" t="s">
        <v>20</v>
      </c>
      <c r="C14" s="29">
        <v>40</v>
      </c>
      <c r="D14" s="39" t="s">
        <v>350</v>
      </c>
      <c r="E14" s="40" t="s">
        <v>351</v>
      </c>
      <c r="F14" s="42" t="s">
        <v>145</v>
      </c>
      <c r="G14" s="39" t="s">
        <v>314</v>
      </c>
      <c r="H14" s="43">
        <v>18</v>
      </c>
      <c r="I14" s="43">
        <v>6.5</v>
      </c>
      <c r="J14" s="43">
        <v>4</v>
      </c>
      <c r="K14" s="43">
        <v>7</v>
      </c>
      <c r="L14" s="54">
        <f t="shared" si="0"/>
        <v>35.5</v>
      </c>
      <c r="M14" s="133" t="s">
        <v>670</v>
      </c>
    </row>
    <row r="15" spans="1:13" ht="33.75" customHeight="1" x14ac:dyDescent="0.25">
      <c r="A15" s="26">
        <v>9</v>
      </c>
      <c r="B15" s="53" t="s">
        <v>20</v>
      </c>
      <c r="C15" s="30">
        <v>41</v>
      </c>
      <c r="D15" s="39" t="s">
        <v>343</v>
      </c>
      <c r="E15" s="40" t="s">
        <v>344</v>
      </c>
      <c r="F15" s="42" t="s">
        <v>61</v>
      </c>
      <c r="G15" s="39" t="s">
        <v>399</v>
      </c>
      <c r="H15" s="43">
        <v>20</v>
      </c>
      <c r="I15" s="43">
        <v>4</v>
      </c>
      <c r="J15" s="43">
        <v>4</v>
      </c>
      <c r="K15" s="43">
        <v>4</v>
      </c>
      <c r="L15" s="54">
        <f t="shared" si="0"/>
        <v>32</v>
      </c>
      <c r="M15" s="133" t="s">
        <v>671</v>
      </c>
    </row>
    <row r="16" spans="1:13" ht="34.5" customHeight="1" x14ac:dyDescent="0.25">
      <c r="A16" s="26">
        <v>10</v>
      </c>
      <c r="B16" s="53" t="s">
        <v>20</v>
      </c>
      <c r="C16" s="30">
        <v>21</v>
      </c>
      <c r="D16" s="39" t="s">
        <v>354</v>
      </c>
      <c r="E16" s="40" t="s">
        <v>355</v>
      </c>
      <c r="F16" s="42" t="s">
        <v>89</v>
      </c>
      <c r="G16" s="39" t="s">
        <v>407</v>
      </c>
      <c r="H16" s="53">
        <v>20</v>
      </c>
      <c r="I16" s="53">
        <v>3</v>
      </c>
      <c r="J16" s="53">
        <v>3.5</v>
      </c>
      <c r="K16" s="53">
        <v>4.5</v>
      </c>
      <c r="L16" s="54">
        <f t="shared" si="0"/>
        <v>31</v>
      </c>
      <c r="M16" s="133" t="s">
        <v>671</v>
      </c>
    </row>
    <row r="17" spans="1:13" ht="33" customHeight="1" x14ac:dyDescent="0.25">
      <c r="A17" s="26">
        <v>11</v>
      </c>
      <c r="B17" s="53" t="s">
        <v>20</v>
      </c>
      <c r="C17" s="30">
        <v>26</v>
      </c>
      <c r="D17" s="39" t="s">
        <v>365</v>
      </c>
      <c r="E17" s="40" t="s">
        <v>366</v>
      </c>
      <c r="F17" s="42" t="s">
        <v>129</v>
      </c>
      <c r="G17" s="39" t="s">
        <v>309</v>
      </c>
      <c r="H17" s="55">
        <v>14</v>
      </c>
      <c r="I17" s="55">
        <v>3.5</v>
      </c>
      <c r="J17" s="55">
        <v>4</v>
      </c>
      <c r="K17" s="55">
        <v>9.5</v>
      </c>
      <c r="L17" s="54">
        <f t="shared" si="0"/>
        <v>31</v>
      </c>
      <c r="M17" s="133" t="s">
        <v>671</v>
      </c>
    </row>
    <row r="18" spans="1:13" ht="26.25" customHeight="1" x14ac:dyDescent="0.25">
      <c r="A18" s="26">
        <v>12</v>
      </c>
      <c r="B18" s="53" t="s">
        <v>20</v>
      </c>
      <c r="C18" s="29">
        <v>10</v>
      </c>
      <c r="D18" s="39" t="s">
        <v>315</v>
      </c>
      <c r="E18" s="40" t="s">
        <v>316</v>
      </c>
      <c r="F18" s="42" t="s">
        <v>31</v>
      </c>
      <c r="G18" s="39" t="s">
        <v>392</v>
      </c>
      <c r="H18" s="53">
        <v>18</v>
      </c>
      <c r="I18" s="53">
        <v>4</v>
      </c>
      <c r="J18" s="53">
        <v>4.5</v>
      </c>
      <c r="K18" s="53">
        <v>4</v>
      </c>
      <c r="L18" s="54">
        <f t="shared" si="0"/>
        <v>30.5</v>
      </c>
      <c r="M18" s="133" t="s">
        <v>671</v>
      </c>
    </row>
    <row r="19" spans="1:13" ht="26.45" customHeight="1" x14ac:dyDescent="0.25">
      <c r="A19" s="26">
        <v>13</v>
      </c>
      <c r="B19" s="53" t="s">
        <v>20</v>
      </c>
      <c r="C19" s="29">
        <v>30</v>
      </c>
      <c r="D19" s="39" t="s">
        <v>369</v>
      </c>
      <c r="E19" s="40" t="s">
        <v>347</v>
      </c>
      <c r="F19" s="42" t="s">
        <v>53</v>
      </c>
      <c r="G19" s="39" t="s">
        <v>411</v>
      </c>
      <c r="H19" s="55">
        <v>18</v>
      </c>
      <c r="I19" s="55">
        <v>3</v>
      </c>
      <c r="J19" s="55">
        <v>4</v>
      </c>
      <c r="K19" s="55">
        <v>5.5</v>
      </c>
      <c r="L19" s="54">
        <f t="shared" si="0"/>
        <v>30.5</v>
      </c>
      <c r="M19" s="133" t="s">
        <v>671</v>
      </c>
    </row>
    <row r="20" spans="1:13" ht="30" customHeight="1" x14ac:dyDescent="0.25">
      <c r="A20" s="26">
        <v>14</v>
      </c>
      <c r="B20" s="53" t="s">
        <v>20</v>
      </c>
      <c r="C20" s="30">
        <v>12</v>
      </c>
      <c r="D20" s="39" t="s">
        <v>323</v>
      </c>
      <c r="E20" s="40" t="s">
        <v>324</v>
      </c>
      <c r="F20" s="42" t="s">
        <v>31</v>
      </c>
      <c r="G20" s="39" t="s">
        <v>395</v>
      </c>
      <c r="H20" s="53">
        <v>14</v>
      </c>
      <c r="I20" s="53">
        <v>4</v>
      </c>
      <c r="J20" s="53">
        <v>3</v>
      </c>
      <c r="K20" s="53">
        <v>8.5</v>
      </c>
      <c r="L20" s="54">
        <f t="shared" si="0"/>
        <v>29.5</v>
      </c>
      <c r="M20" s="133" t="s">
        <v>671</v>
      </c>
    </row>
    <row r="21" spans="1:13" ht="33.75" customHeight="1" x14ac:dyDescent="0.25">
      <c r="A21" s="26">
        <v>15</v>
      </c>
      <c r="B21" s="53" t="s">
        <v>20</v>
      </c>
      <c r="C21" s="30">
        <v>13</v>
      </c>
      <c r="D21" s="39" t="s">
        <v>332</v>
      </c>
      <c r="E21" s="40" t="s">
        <v>263</v>
      </c>
      <c r="F21" s="42" t="s">
        <v>112</v>
      </c>
      <c r="G21" s="39" t="s">
        <v>178</v>
      </c>
      <c r="H21" s="53">
        <v>18</v>
      </c>
      <c r="I21" s="53">
        <v>3</v>
      </c>
      <c r="J21" s="53">
        <v>3</v>
      </c>
      <c r="K21" s="53">
        <v>5</v>
      </c>
      <c r="L21" s="54">
        <f t="shared" si="0"/>
        <v>29</v>
      </c>
      <c r="M21" s="134"/>
    </row>
    <row r="22" spans="1:13" ht="36" customHeight="1" x14ac:dyDescent="0.25">
      <c r="A22" s="26">
        <v>16</v>
      </c>
      <c r="B22" s="53" t="s">
        <v>20</v>
      </c>
      <c r="C22" s="43">
        <v>31</v>
      </c>
      <c r="D22" s="39" t="s">
        <v>390</v>
      </c>
      <c r="E22" s="40" t="s">
        <v>391</v>
      </c>
      <c r="F22" s="42" t="s">
        <v>93</v>
      </c>
      <c r="G22" s="39" t="s">
        <v>302</v>
      </c>
      <c r="H22" s="55">
        <v>14</v>
      </c>
      <c r="I22" s="55">
        <v>5.5</v>
      </c>
      <c r="J22" s="55">
        <v>4.5</v>
      </c>
      <c r="K22" s="55">
        <v>5</v>
      </c>
      <c r="L22" s="54">
        <f t="shared" si="0"/>
        <v>29</v>
      </c>
      <c r="M22" s="134"/>
    </row>
    <row r="23" spans="1:13" ht="25.9" customHeight="1" x14ac:dyDescent="0.25">
      <c r="A23" s="26">
        <v>17</v>
      </c>
      <c r="B23" s="53" t="s">
        <v>20</v>
      </c>
      <c r="C23" s="43">
        <v>32</v>
      </c>
      <c r="D23" s="39" t="s">
        <v>330</v>
      </c>
      <c r="E23" s="40" t="s">
        <v>331</v>
      </c>
      <c r="F23" s="42" t="s">
        <v>61</v>
      </c>
      <c r="G23" s="39" t="s">
        <v>399</v>
      </c>
      <c r="H23" s="55">
        <v>16</v>
      </c>
      <c r="I23" s="55">
        <v>2.5</v>
      </c>
      <c r="J23" s="55">
        <v>4</v>
      </c>
      <c r="K23" s="55">
        <v>5.5</v>
      </c>
      <c r="L23" s="54">
        <f t="shared" si="0"/>
        <v>28</v>
      </c>
      <c r="M23" s="135"/>
    </row>
    <row r="24" spans="1:13" ht="31.9" customHeight="1" x14ac:dyDescent="0.25">
      <c r="A24" s="26">
        <v>18</v>
      </c>
      <c r="B24" s="53" t="s">
        <v>20</v>
      </c>
      <c r="C24" s="29">
        <v>5</v>
      </c>
      <c r="D24" s="39" t="s">
        <v>321</v>
      </c>
      <c r="E24" s="40" t="s">
        <v>322</v>
      </c>
      <c r="F24" s="42" t="s">
        <v>129</v>
      </c>
      <c r="G24" s="39" t="s">
        <v>309</v>
      </c>
      <c r="H24" s="53">
        <v>16</v>
      </c>
      <c r="I24" s="53">
        <v>3</v>
      </c>
      <c r="J24" s="53">
        <v>4</v>
      </c>
      <c r="K24" s="53">
        <v>4</v>
      </c>
      <c r="L24" s="54">
        <f t="shared" si="0"/>
        <v>27</v>
      </c>
      <c r="M24" s="134"/>
    </row>
    <row r="25" spans="1:13" ht="24" customHeight="1" x14ac:dyDescent="0.25">
      <c r="A25" s="26">
        <v>19</v>
      </c>
      <c r="B25" s="53" t="s">
        <v>20</v>
      </c>
      <c r="C25" s="43">
        <v>1</v>
      </c>
      <c r="D25" s="39" t="s">
        <v>373</v>
      </c>
      <c r="E25" s="40" t="s">
        <v>374</v>
      </c>
      <c r="F25" s="42" t="s">
        <v>170</v>
      </c>
      <c r="G25" s="39" t="s">
        <v>412</v>
      </c>
      <c r="H25" s="55">
        <v>16</v>
      </c>
      <c r="I25" s="55">
        <v>1</v>
      </c>
      <c r="J25" s="55">
        <v>4</v>
      </c>
      <c r="K25" s="55">
        <v>5.5</v>
      </c>
      <c r="L25" s="54">
        <f t="shared" si="0"/>
        <v>26.5</v>
      </c>
      <c r="M25" s="135"/>
    </row>
    <row r="26" spans="1:13" ht="29.25" customHeight="1" x14ac:dyDescent="0.25">
      <c r="A26" s="26">
        <v>20</v>
      </c>
      <c r="B26" s="53" t="s">
        <v>20</v>
      </c>
      <c r="C26" s="30">
        <v>20</v>
      </c>
      <c r="D26" s="39" t="s">
        <v>352</v>
      </c>
      <c r="E26" s="40" t="s">
        <v>353</v>
      </c>
      <c r="F26" s="42" t="s">
        <v>85</v>
      </c>
      <c r="G26" s="39" t="s">
        <v>406</v>
      </c>
      <c r="H26" s="53">
        <v>14</v>
      </c>
      <c r="I26" s="53">
        <v>2</v>
      </c>
      <c r="J26" s="53">
        <v>4</v>
      </c>
      <c r="K26" s="53">
        <v>6.5</v>
      </c>
      <c r="L26" s="54">
        <f t="shared" si="0"/>
        <v>26.5</v>
      </c>
      <c r="M26" s="135"/>
    </row>
    <row r="27" spans="1:13" ht="38.25" customHeight="1" x14ac:dyDescent="0.25">
      <c r="A27" s="26">
        <v>21</v>
      </c>
      <c r="B27" s="53" t="s">
        <v>20</v>
      </c>
      <c r="C27" s="30">
        <v>28</v>
      </c>
      <c r="D27" s="39" t="s">
        <v>361</v>
      </c>
      <c r="E27" s="40" t="s">
        <v>362</v>
      </c>
      <c r="F27" s="42" t="s">
        <v>79</v>
      </c>
      <c r="G27" s="39" t="s">
        <v>293</v>
      </c>
      <c r="H27" s="53">
        <v>16</v>
      </c>
      <c r="I27" s="53">
        <v>2.5</v>
      </c>
      <c r="J27" s="53">
        <v>3.5</v>
      </c>
      <c r="K27" s="53">
        <v>4.5</v>
      </c>
      <c r="L27" s="54">
        <f t="shared" si="0"/>
        <v>26.5</v>
      </c>
      <c r="M27" s="135"/>
    </row>
    <row r="28" spans="1:13" ht="31.15" customHeight="1" x14ac:dyDescent="0.25">
      <c r="A28" s="26">
        <v>22</v>
      </c>
      <c r="B28" s="53" t="s">
        <v>20</v>
      </c>
      <c r="C28" s="43">
        <v>14</v>
      </c>
      <c r="D28" s="39" t="s">
        <v>382</v>
      </c>
      <c r="E28" s="40" t="s">
        <v>383</v>
      </c>
      <c r="F28" s="42" t="s">
        <v>93</v>
      </c>
      <c r="G28" s="39" t="s">
        <v>302</v>
      </c>
      <c r="H28" s="55">
        <v>10</v>
      </c>
      <c r="I28" s="55">
        <v>5.5</v>
      </c>
      <c r="J28" s="55">
        <v>3.5</v>
      </c>
      <c r="K28" s="55">
        <v>6</v>
      </c>
      <c r="L28" s="54">
        <f t="shared" si="0"/>
        <v>25</v>
      </c>
      <c r="M28" s="135"/>
    </row>
    <row r="29" spans="1:13" ht="37.9" customHeight="1" x14ac:dyDescent="0.25">
      <c r="A29" s="26">
        <v>23</v>
      </c>
      <c r="B29" s="53" t="s">
        <v>20</v>
      </c>
      <c r="C29" s="30">
        <v>34</v>
      </c>
      <c r="D29" s="39" t="s">
        <v>328</v>
      </c>
      <c r="E29" s="40" t="s">
        <v>329</v>
      </c>
      <c r="F29" s="42" t="s">
        <v>50</v>
      </c>
      <c r="G29" s="39" t="s">
        <v>398</v>
      </c>
      <c r="H29" s="45">
        <v>14</v>
      </c>
      <c r="I29" s="45">
        <v>3</v>
      </c>
      <c r="J29" s="45">
        <v>3</v>
      </c>
      <c r="K29" s="45">
        <v>5</v>
      </c>
      <c r="L29" s="54">
        <f t="shared" si="0"/>
        <v>25</v>
      </c>
      <c r="M29" s="135"/>
    </row>
    <row r="30" spans="1:13" ht="31.15" customHeight="1" x14ac:dyDescent="0.25">
      <c r="A30" s="26">
        <v>24</v>
      </c>
      <c r="B30" s="53" t="s">
        <v>20</v>
      </c>
      <c r="C30" s="43">
        <v>4</v>
      </c>
      <c r="D30" s="39" t="s">
        <v>386</v>
      </c>
      <c r="E30" s="40" t="s">
        <v>387</v>
      </c>
      <c r="F30" s="42" t="s">
        <v>112</v>
      </c>
      <c r="G30" s="39" t="s">
        <v>418</v>
      </c>
      <c r="H30" s="53">
        <v>12</v>
      </c>
      <c r="I30" s="53">
        <v>3</v>
      </c>
      <c r="J30" s="53">
        <v>4</v>
      </c>
      <c r="K30" s="53">
        <v>5.5</v>
      </c>
      <c r="L30" s="54">
        <f t="shared" si="0"/>
        <v>24.5</v>
      </c>
      <c r="M30" s="134"/>
    </row>
    <row r="31" spans="1:13" ht="28.9" customHeight="1" x14ac:dyDescent="0.25">
      <c r="A31" s="26">
        <v>25</v>
      </c>
      <c r="B31" s="53" t="s">
        <v>20</v>
      </c>
      <c r="C31" s="43">
        <v>15</v>
      </c>
      <c r="D31" s="39" t="s">
        <v>377</v>
      </c>
      <c r="E31" s="40" t="s">
        <v>378</v>
      </c>
      <c r="F31" s="44" t="s">
        <v>622</v>
      </c>
      <c r="G31" s="39" t="s">
        <v>414</v>
      </c>
      <c r="H31" s="55">
        <v>14</v>
      </c>
      <c r="I31" s="55">
        <v>2.5</v>
      </c>
      <c r="J31" s="55">
        <v>4.5</v>
      </c>
      <c r="K31" s="55">
        <v>3.5</v>
      </c>
      <c r="L31" s="54">
        <f t="shared" si="0"/>
        <v>24.5</v>
      </c>
      <c r="M31" s="135"/>
    </row>
    <row r="32" spans="1:13" ht="37.15" customHeight="1" x14ac:dyDescent="0.25">
      <c r="A32" s="26">
        <v>26</v>
      </c>
      <c r="B32" s="53" t="s">
        <v>20</v>
      </c>
      <c r="C32" s="43">
        <v>2</v>
      </c>
      <c r="D32" s="39" t="s">
        <v>375</v>
      </c>
      <c r="E32" s="40" t="s">
        <v>376</v>
      </c>
      <c r="F32" s="42" t="s">
        <v>151</v>
      </c>
      <c r="G32" s="39" t="s">
        <v>413</v>
      </c>
      <c r="H32" s="55">
        <v>12</v>
      </c>
      <c r="I32" s="55">
        <v>5.5</v>
      </c>
      <c r="J32" s="55">
        <v>3.5</v>
      </c>
      <c r="K32" s="55">
        <v>3</v>
      </c>
      <c r="L32" s="54">
        <f t="shared" si="0"/>
        <v>24</v>
      </c>
      <c r="M32" s="134"/>
    </row>
    <row r="33" spans="1:13" ht="33" customHeight="1" x14ac:dyDescent="0.25">
      <c r="A33" s="26">
        <v>27</v>
      </c>
      <c r="B33" s="53" t="s">
        <v>20</v>
      </c>
      <c r="C33" s="43">
        <v>23</v>
      </c>
      <c r="D33" s="39" t="s">
        <v>384</v>
      </c>
      <c r="E33" s="40" t="s">
        <v>385</v>
      </c>
      <c r="F33" s="42" t="s">
        <v>161</v>
      </c>
      <c r="G33" s="39" t="s">
        <v>417</v>
      </c>
      <c r="H33" s="53">
        <v>14</v>
      </c>
      <c r="I33" s="53">
        <v>2.5</v>
      </c>
      <c r="J33" s="53">
        <v>4</v>
      </c>
      <c r="K33" s="53">
        <v>3.5</v>
      </c>
      <c r="L33" s="54">
        <f t="shared" si="0"/>
        <v>24</v>
      </c>
      <c r="M33" s="135"/>
    </row>
    <row r="34" spans="1:13" ht="38.450000000000003" customHeight="1" x14ac:dyDescent="0.25">
      <c r="A34" s="26">
        <v>28</v>
      </c>
      <c r="B34" s="53" t="s">
        <v>20</v>
      </c>
      <c r="C34" s="29">
        <v>22</v>
      </c>
      <c r="D34" s="39" t="s">
        <v>370</v>
      </c>
      <c r="E34" s="40" t="s">
        <v>371</v>
      </c>
      <c r="F34" s="42" t="s">
        <v>129</v>
      </c>
      <c r="G34" s="39" t="s">
        <v>309</v>
      </c>
      <c r="H34" s="53">
        <v>10</v>
      </c>
      <c r="I34" s="53">
        <v>4</v>
      </c>
      <c r="J34" s="53">
        <v>3</v>
      </c>
      <c r="K34" s="53">
        <v>6</v>
      </c>
      <c r="L34" s="54">
        <f t="shared" si="0"/>
        <v>23</v>
      </c>
      <c r="M34" s="135"/>
    </row>
    <row r="35" spans="1:13" ht="31.15" customHeight="1" x14ac:dyDescent="0.25">
      <c r="A35" s="26">
        <v>29</v>
      </c>
      <c r="B35" s="53" t="s">
        <v>20</v>
      </c>
      <c r="C35" s="30">
        <v>38</v>
      </c>
      <c r="D35" s="39" t="s">
        <v>345</v>
      </c>
      <c r="E35" s="40" t="s">
        <v>346</v>
      </c>
      <c r="F35" s="42" t="s">
        <v>43</v>
      </c>
      <c r="G35" s="39" t="s">
        <v>404</v>
      </c>
      <c r="H35" s="43">
        <v>12</v>
      </c>
      <c r="I35" s="43">
        <v>2</v>
      </c>
      <c r="J35" s="43">
        <v>4</v>
      </c>
      <c r="K35" s="43">
        <v>4.5</v>
      </c>
      <c r="L35" s="54">
        <f t="shared" si="0"/>
        <v>22.5</v>
      </c>
      <c r="M35" s="135"/>
    </row>
    <row r="36" spans="1:13" ht="27" customHeight="1" x14ac:dyDescent="0.25">
      <c r="A36" s="26">
        <v>30</v>
      </c>
      <c r="B36" s="53" t="s">
        <v>20</v>
      </c>
      <c r="C36" s="43">
        <v>17</v>
      </c>
      <c r="D36" s="39" t="s">
        <v>388</v>
      </c>
      <c r="E36" s="40" t="s">
        <v>389</v>
      </c>
      <c r="F36" s="42" t="s">
        <v>195</v>
      </c>
      <c r="G36" s="39" t="s">
        <v>285</v>
      </c>
      <c r="H36" s="53">
        <v>10</v>
      </c>
      <c r="I36" s="53">
        <v>4.5</v>
      </c>
      <c r="J36" s="53">
        <v>4</v>
      </c>
      <c r="K36" s="53">
        <v>3.5</v>
      </c>
      <c r="L36" s="54">
        <f t="shared" si="0"/>
        <v>22</v>
      </c>
      <c r="M36" s="134"/>
    </row>
    <row r="37" spans="1:13" ht="25.15" customHeight="1" x14ac:dyDescent="0.25">
      <c r="A37" s="26">
        <v>31</v>
      </c>
      <c r="B37" s="53" t="s">
        <v>20</v>
      </c>
      <c r="C37" s="29">
        <v>24</v>
      </c>
      <c r="D37" s="69" t="s">
        <v>597</v>
      </c>
      <c r="E37" s="58" t="s">
        <v>598</v>
      </c>
      <c r="F37" s="44" t="s">
        <v>595</v>
      </c>
      <c r="G37" s="69" t="s">
        <v>596</v>
      </c>
      <c r="H37" s="55">
        <v>12</v>
      </c>
      <c r="I37" s="55">
        <v>2.5</v>
      </c>
      <c r="J37" s="55">
        <v>4.5</v>
      </c>
      <c r="K37" s="55">
        <v>3</v>
      </c>
      <c r="L37" s="54">
        <f t="shared" si="0"/>
        <v>22</v>
      </c>
      <c r="M37" s="134"/>
    </row>
    <row r="38" spans="1:13" ht="23.45" customHeight="1" x14ac:dyDescent="0.25">
      <c r="A38" s="26">
        <v>32</v>
      </c>
      <c r="B38" s="53" t="s">
        <v>20</v>
      </c>
      <c r="C38" s="29">
        <v>7</v>
      </c>
      <c r="D38" s="39" t="s">
        <v>326</v>
      </c>
      <c r="E38" s="40" t="s">
        <v>327</v>
      </c>
      <c r="F38" s="42" t="s">
        <v>57</v>
      </c>
      <c r="G38" s="39" t="s">
        <v>397</v>
      </c>
      <c r="H38" s="55">
        <v>14</v>
      </c>
      <c r="I38" s="55">
        <v>2</v>
      </c>
      <c r="J38" s="55">
        <v>4</v>
      </c>
      <c r="K38" s="55">
        <v>1.5</v>
      </c>
      <c r="L38" s="54">
        <f t="shared" si="0"/>
        <v>21.5</v>
      </c>
      <c r="M38" s="134"/>
    </row>
    <row r="39" spans="1:13" ht="25.5" x14ac:dyDescent="0.25">
      <c r="A39" s="26">
        <v>33</v>
      </c>
      <c r="B39" s="92" t="s">
        <v>20</v>
      </c>
      <c r="C39" s="30">
        <v>35</v>
      </c>
      <c r="D39" s="39" t="s">
        <v>348</v>
      </c>
      <c r="E39" s="40" t="s">
        <v>349</v>
      </c>
      <c r="F39" s="42" t="s">
        <v>97</v>
      </c>
      <c r="G39" s="39" t="s">
        <v>405</v>
      </c>
      <c r="H39" s="43">
        <v>10</v>
      </c>
      <c r="I39" s="43">
        <v>2</v>
      </c>
      <c r="J39" s="43">
        <v>4.5</v>
      </c>
      <c r="K39" s="43">
        <v>5</v>
      </c>
      <c r="L39" s="54">
        <f t="shared" si="0"/>
        <v>21.5</v>
      </c>
      <c r="M39" s="136"/>
    </row>
    <row r="40" spans="1:13" ht="25.5" x14ac:dyDescent="0.25">
      <c r="A40" s="26">
        <v>34</v>
      </c>
      <c r="B40" s="45" t="s">
        <v>20</v>
      </c>
      <c r="C40" s="43">
        <v>3</v>
      </c>
      <c r="D40" s="70" t="s">
        <v>601</v>
      </c>
      <c r="E40" s="40" t="s">
        <v>379</v>
      </c>
      <c r="F40" s="42" t="s">
        <v>139</v>
      </c>
      <c r="G40" s="39" t="s">
        <v>415</v>
      </c>
      <c r="H40" s="53">
        <v>10</v>
      </c>
      <c r="I40" s="53">
        <v>4</v>
      </c>
      <c r="J40" s="53">
        <v>2.5</v>
      </c>
      <c r="K40" s="53">
        <v>4.5</v>
      </c>
      <c r="L40" s="54">
        <f t="shared" si="0"/>
        <v>21</v>
      </c>
      <c r="M40" s="137"/>
    </row>
    <row r="41" spans="1:13" ht="26.25" x14ac:dyDescent="0.25">
      <c r="A41" s="26">
        <v>35</v>
      </c>
      <c r="B41" s="45" t="s">
        <v>20</v>
      </c>
      <c r="C41" s="30">
        <v>8</v>
      </c>
      <c r="D41" s="39" t="s">
        <v>317</v>
      </c>
      <c r="E41" s="40" t="s">
        <v>318</v>
      </c>
      <c r="F41" s="42" t="s">
        <v>65</v>
      </c>
      <c r="G41" s="39" t="s">
        <v>393</v>
      </c>
      <c r="H41" s="55">
        <v>12</v>
      </c>
      <c r="I41" s="55">
        <v>2.5</v>
      </c>
      <c r="J41" s="55">
        <v>2.5</v>
      </c>
      <c r="K41" s="55">
        <v>4</v>
      </c>
      <c r="L41" s="54">
        <f t="shared" si="0"/>
        <v>21</v>
      </c>
      <c r="M41" s="137"/>
    </row>
    <row r="42" spans="1:13" ht="23.25" customHeight="1" x14ac:dyDescent="0.25">
      <c r="A42" s="26">
        <v>36</v>
      </c>
      <c r="B42" s="45" t="s">
        <v>20</v>
      </c>
      <c r="C42" s="29">
        <v>18</v>
      </c>
      <c r="D42" s="39" t="s">
        <v>358</v>
      </c>
      <c r="E42" s="40" t="s">
        <v>359</v>
      </c>
      <c r="F42" s="42" t="s">
        <v>360</v>
      </c>
      <c r="G42" s="39" t="s">
        <v>409</v>
      </c>
      <c r="H42" s="55">
        <v>14</v>
      </c>
      <c r="I42" s="55">
        <v>2</v>
      </c>
      <c r="J42" s="55">
        <v>2.5</v>
      </c>
      <c r="K42" s="55">
        <v>2</v>
      </c>
      <c r="L42" s="54">
        <f t="shared" si="0"/>
        <v>20.5</v>
      </c>
      <c r="M42" s="137"/>
    </row>
    <row r="43" spans="1:13" ht="38.25" x14ac:dyDescent="0.25">
      <c r="A43" s="26">
        <v>37</v>
      </c>
      <c r="B43" s="45" t="s">
        <v>20</v>
      </c>
      <c r="C43" s="30">
        <v>9</v>
      </c>
      <c r="D43" s="39" t="s">
        <v>337</v>
      </c>
      <c r="E43" s="40" t="s">
        <v>338</v>
      </c>
      <c r="F43" s="42" t="s">
        <v>255</v>
      </c>
      <c r="G43" s="39" t="s">
        <v>401</v>
      </c>
      <c r="H43" s="53">
        <v>10</v>
      </c>
      <c r="I43" s="53">
        <v>3</v>
      </c>
      <c r="J43" s="53">
        <v>3.5</v>
      </c>
      <c r="K43" s="53">
        <v>3.5</v>
      </c>
      <c r="L43" s="54">
        <f t="shared" si="0"/>
        <v>20</v>
      </c>
      <c r="M43" s="137"/>
    </row>
    <row r="44" spans="1:13" ht="38.25" x14ac:dyDescent="0.25">
      <c r="A44" s="26">
        <v>38</v>
      </c>
      <c r="B44" s="45" t="s">
        <v>20</v>
      </c>
      <c r="C44" s="30">
        <v>33</v>
      </c>
      <c r="D44" s="39" t="s">
        <v>319</v>
      </c>
      <c r="E44" s="40" t="s">
        <v>320</v>
      </c>
      <c r="F44" s="42" t="s">
        <v>39</v>
      </c>
      <c r="G44" s="39" t="s">
        <v>394</v>
      </c>
      <c r="H44" s="71">
        <v>8</v>
      </c>
      <c r="I44" s="71">
        <v>3</v>
      </c>
      <c r="J44" s="71">
        <v>3</v>
      </c>
      <c r="K44" s="71">
        <v>5</v>
      </c>
      <c r="L44" s="54">
        <f t="shared" si="0"/>
        <v>19</v>
      </c>
      <c r="M44" s="137"/>
    </row>
    <row r="45" spans="1:13" ht="26.25" x14ac:dyDescent="0.25">
      <c r="A45" s="26">
        <v>39</v>
      </c>
      <c r="B45" s="45" t="s">
        <v>20</v>
      </c>
      <c r="C45" s="29">
        <v>36</v>
      </c>
      <c r="D45" s="39" t="s">
        <v>333</v>
      </c>
      <c r="E45" s="40" t="s">
        <v>334</v>
      </c>
      <c r="F45" s="42" t="s">
        <v>65</v>
      </c>
      <c r="G45" s="39" t="s">
        <v>393</v>
      </c>
      <c r="H45" s="43">
        <v>6</v>
      </c>
      <c r="I45" s="43">
        <v>4</v>
      </c>
      <c r="J45" s="43">
        <v>4</v>
      </c>
      <c r="K45" s="43">
        <v>3.5</v>
      </c>
      <c r="L45" s="54">
        <f t="shared" si="0"/>
        <v>17.5</v>
      </c>
      <c r="M45" s="137"/>
    </row>
    <row r="46" spans="1:13" ht="25.5" x14ac:dyDescent="0.25">
      <c r="A46" s="26">
        <v>40</v>
      </c>
      <c r="B46" s="45" t="s">
        <v>20</v>
      </c>
      <c r="C46" s="29">
        <v>6</v>
      </c>
      <c r="D46" s="39" t="s">
        <v>335</v>
      </c>
      <c r="E46" s="40" t="s">
        <v>336</v>
      </c>
      <c r="F46" s="42" t="s">
        <v>101</v>
      </c>
      <c r="G46" s="39" t="s">
        <v>400</v>
      </c>
      <c r="H46" s="53">
        <v>8</v>
      </c>
      <c r="I46" s="53">
        <v>3.5</v>
      </c>
      <c r="J46" s="53">
        <v>4</v>
      </c>
      <c r="K46" s="53">
        <v>1.5</v>
      </c>
      <c r="L46" s="54">
        <f t="shared" si="0"/>
        <v>17</v>
      </c>
      <c r="M46" s="137"/>
    </row>
    <row r="47" spans="1:13" ht="25.5" x14ac:dyDescent="0.25">
      <c r="A47" s="26">
        <v>41</v>
      </c>
      <c r="B47" s="45" t="s">
        <v>20</v>
      </c>
      <c r="C47" s="29">
        <v>11</v>
      </c>
      <c r="D47" s="70" t="s">
        <v>600</v>
      </c>
      <c r="E47" s="40" t="s">
        <v>325</v>
      </c>
      <c r="F47" s="42" t="s">
        <v>208</v>
      </c>
      <c r="G47" s="39" t="s">
        <v>396</v>
      </c>
      <c r="H47" s="53">
        <v>0</v>
      </c>
      <c r="I47" s="53">
        <v>2.5</v>
      </c>
      <c r="J47" s="53">
        <v>4</v>
      </c>
      <c r="K47" s="53">
        <v>3.5</v>
      </c>
      <c r="L47" s="54">
        <f t="shared" si="0"/>
        <v>10</v>
      </c>
      <c r="M47" s="137"/>
    </row>
    <row r="48" spans="1:13" ht="12.75" x14ac:dyDescent="0.2">
      <c r="A48" s="2"/>
      <c r="B48" s="2"/>
      <c r="C48" s="73"/>
      <c r="D48" s="12"/>
      <c r="G48" s="5"/>
      <c r="H48" s="2"/>
      <c r="I48" s="2"/>
      <c r="J48" s="2"/>
      <c r="K48" s="2"/>
      <c r="L48" s="2"/>
      <c r="M48" s="2"/>
    </row>
    <row r="49" spans="1:13" ht="12.75" x14ac:dyDescent="0.2">
      <c r="A49" s="2"/>
      <c r="B49" s="2"/>
      <c r="C49" s="73"/>
      <c r="D49" s="12"/>
      <c r="E49" s="5"/>
      <c r="G49" s="5"/>
      <c r="H49" s="2"/>
      <c r="I49" s="2"/>
      <c r="J49" s="2"/>
      <c r="K49" s="2"/>
      <c r="L49" s="2"/>
      <c r="M49" s="2"/>
    </row>
    <row r="50" spans="1:13" ht="12.75" x14ac:dyDescent="0.2">
      <c r="A50" s="2"/>
      <c r="B50" s="2"/>
      <c r="C50" s="73"/>
      <c r="D50" s="5"/>
      <c r="E50" s="109"/>
      <c r="F50" s="108"/>
      <c r="G50" s="5"/>
      <c r="H50" s="2"/>
      <c r="I50" s="2"/>
      <c r="J50" s="2"/>
      <c r="K50" s="2"/>
      <c r="L50" s="2"/>
      <c r="M50" s="2"/>
    </row>
    <row r="51" spans="1:13" ht="25.5" customHeight="1" x14ac:dyDescent="0.2">
      <c r="A51" s="1" t="s">
        <v>11</v>
      </c>
      <c r="B51" s="2"/>
      <c r="C51" s="73"/>
      <c r="D51" s="14"/>
      <c r="E51" s="179" t="s">
        <v>613</v>
      </c>
      <c r="F51" s="179"/>
      <c r="G51" s="5"/>
      <c r="H51" s="2"/>
      <c r="I51" s="2"/>
      <c r="J51" s="2"/>
      <c r="K51" s="2"/>
      <c r="L51" s="2"/>
      <c r="M51" s="2"/>
    </row>
    <row r="52" spans="1:13" ht="12.75" x14ac:dyDescent="0.2">
      <c r="A52" s="2"/>
      <c r="B52" s="2"/>
      <c r="C52" s="73"/>
      <c r="D52" s="78"/>
      <c r="E52" s="107"/>
      <c r="F52" s="108"/>
      <c r="G52" s="131" t="s">
        <v>666</v>
      </c>
      <c r="H52" s="132" t="s">
        <v>667</v>
      </c>
      <c r="I52" s="2"/>
      <c r="J52" s="2"/>
      <c r="K52" s="2"/>
      <c r="L52" s="2"/>
      <c r="M52" s="2"/>
    </row>
    <row r="53" spans="1:13" ht="15" customHeight="1" x14ac:dyDescent="0.2">
      <c r="A53" s="1" t="s">
        <v>12</v>
      </c>
      <c r="B53" s="2"/>
      <c r="C53" s="73"/>
      <c r="D53" s="14"/>
      <c r="E53" s="177" t="s">
        <v>636</v>
      </c>
      <c r="F53" s="177"/>
      <c r="G53" s="130"/>
      <c r="H53" s="132" t="s">
        <v>672</v>
      </c>
      <c r="I53" s="2"/>
      <c r="J53" s="2"/>
      <c r="K53" s="2"/>
      <c r="L53" s="2"/>
      <c r="M53" s="2"/>
    </row>
    <row r="54" spans="1:13" ht="17.25" customHeight="1" x14ac:dyDescent="0.2">
      <c r="A54" s="2"/>
      <c r="B54" s="2"/>
      <c r="C54" s="73"/>
      <c r="D54" s="85"/>
      <c r="E54" s="178" t="s">
        <v>637</v>
      </c>
      <c r="F54" s="178"/>
      <c r="G54" s="130"/>
      <c r="H54" s="132" t="s">
        <v>668</v>
      </c>
      <c r="I54" s="2"/>
      <c r="J54" s="2"/>
      <c r="K54" s="2"/>
      <c r="L54" s="2"/>
      <c r="M54" s="2"/>
    </row>
    <row r="55" spans="1:13" ht="16.5" customHeight="1" x14ac:dyDescent="0.2">
      <c r="A55" s="2"/>
      <c r="B55" s="2"/>
      <c r="C55" s="73"/>
      <c r="D55" s="85"/>
      <c r="E55" s="178" t="s">
        <v>638</v>
      </c>
      <c r="F55" s="178"/>
      <c r="G55" s="130"/>
      <c r="H55" s="2"/>
      <c r="I55" s="2"/>
      <c r="J55" s="2"/>
      <c r="K55" s="2"/>
      <c r="L55" s="2"/>
      <c r="M55" s="2"/>
    </row>
    <row r="56" spans="1:13" ht="16.5" customHeight="1" x14ac:dyDescent="0.2">
      <c r="A56" s="2"/>
      <c r="B56" s="2"/>
      <c r="C56" s="73"/>
      <c r="D56" s="85"/>
      <c r="E56" s="178" t="s">
        <v>639</v>
      </c>
      <c r="F56" s="178"/>
      <c r="G56" s="5"/>
      <c r="H56" s="2"/>
      <c r="I56" s="2"/>
      <c r="J56" s="2"/>
      <c r="K56" s="2"/>
      <c r="L56" s="2"/>
      <c r="M56" s="2"/>
    </row>
    <row r="57" spans="1:13" ht="17.25" customHeight="1" x14ac:dyDescent="0.2">
      <c r="A57" s="2"/>
      <c r="B57" s="2"/>
      <c r="C57" s="73"/>
      <c r="D57" s="84"/>
      <c r="E57" s="178" t="s">
        <v>640</v>
      </c>
      <c r="F57" s="178"/>
      <c r="G57" s="5"/>
      <c r="H57" s="2"/>
      <c r="I57" s="2"/>
      <c r="J57" s="2"/>
      <c r="K57" s="2"/>
      <c r="L57" s="2"/>
      <c r="M57" s="2"/>
    </row>
    <row r="58" spans="1:13" ht="18.75" customHeight="1" x14ac:dyDescent="0.2">
      <c r="A58" s="2"/>
      <c r="B58" s="2"/>
      <c r="C58" s="73"/>
      <c r="D58" s="14"/>
      <c r="E58" s="177" t="s">
        <v>641</v>
      </c>
      <c r="F58" s="177"/>
      <c r="G58" s="5"/>
      <c r="H58" s="2"/>
      <c r="I58" s="2"/>
      <c r="J58" s="2"/>
      <c r="K58" s="2"/>
      <c r="L58" s="2"/>
      <c r="M58" s="2"/>
    </row>
    <row r="59" spans="1:13" ht="18" customHeight="1" x14ac:dyDescent="0.2">
      <c r="A59" s="2"/>
      <c r="B59" s="2"/>
      <c r="C59" s="73"/>
      <c r="D59" s="78"/>
      <c r="E59" s="177" t="s">
        <v>642</v>
      </c>
      <c r="F59" s="177"/>
      <c r="G59" s="5"/>
      <c r="H59" s="2"/>
      <c r="I59" s="2"/>
      <c r="J59" s="2"/>
      <c r="K59" s="2"/>
      <c r="L59" s="2"/>
      <c r="M59" s="2"/>
    </row>
    <row r="60" spans="1:13" ht="18" customHeight="1" x14ac:dyDescent="0.2">
      <c r="A60" s="2"/>
      <c r="B60" s="2"/>
      <c r="C60" s="73"/>
      <c r="D60" s="84"/>
      <c r="E60" s="177" t="s">
        <v>643</v>
      </c>
      <c r="F60" s="177"/>
      <c r="G60" s="5"/>
      <c r="H60" s="2"/>
      <c r="I60" s="2"/>
      <c r="J60" s="2"/>
      <c r="K60" s="2"/>
      <c r="L60" s="2"/>
      <c r="M60" s="2"/>
    </row>
    <row r="61" spans="1:13" ht="17.25" customHeight="1" x14ac:dyDescent="0.2">
      <c r="A61" s="2"/>
      <c r="B61" s="2"/>
      <c r="C61" s="73"/>
      <c r="D61" s="78"/>
      <c r="E61" s="177" t="s">
        <v>644</v>
      </c>
      <c r="F61" s="177"/>
      <c r="G61" s="5"/>
      <c r="H61" s="2"/>
      <c r="I61" s="2"/>
      <c r="J61" s="2"/>
      <c r="K61" s="2"/>
      <c r="L61" s="2"/>
      <c r="M61" s="2"/>
    </row>
    <row r="62" spans="1:13" ht="17.25" customHeight="1" x14ac:dyDescent="0.2">
      <c r="A62" s="2"/>
      <c r="B62" s="2"/>
      <c r="C62" s="73"/>
      <c r="D62" s="84"/>
      <c r="E62" s="177" t="s">
        <v>645</v>
      </c>
      <c r="F62" s="177"/>
      <c r="G62" s="5"/>
      <c r="H62" s="2"/>
      <c r="I62" s="2"/>
      <c r="J62" s="2"/>
      <c r="K62" s="2"/>
      <c r="L62" s="2"/>
      <c r="M62" s="2"/>
    </row>
    <row r="63" spans="1:13" ht="15.75" customHeight="1" x14ac:dyDescent="0.2">
      <c r="A63" s="2"/>
      <c r="B63" s="2"/>
      <c r="C63" s="73"/>
      <c r="D63" s="84"/>
      <c r="E63" s="177" t="s">
        <v>646</v>
      </c>
      <c r="F63" s="177"/>
      <c r="G63" s="5"/>
      <c r="H63" s="2"/>
      <c r="I63" s="2"/>
      <c r="J63" s="2"/>
      <c r="K63" s="2"/>
      <c r="L63" s="2"/>
      <c r="M63" s="2"/>
    </row>
    <row r="64" spans="1:13" ht="12.75" x14ac:dyDescent="0.2">
      <c r="A64" s="2"/>
      <c r="B64" s="2"/>
      <c r="C64" s="73"/>
      <c r="D64" s="5"/>
      <c r="E64" s="176"/>
      <c r="F64" s="176"/>
      <c r="G64" s="5"/>
      <c r="H64" s="2"/>
      <c r="I64" s="2"/>
      <c r="J64" s="2"/>
      <c r="K64" s="2"/>
      <c r="L64" s="2"/>
      <c r="M64" s="2"/>
    </row>
    <row r="65" spans="1:13" ht="12.75" x14ac:dyDescent="0.2">
      <c r="A65" s="2"/>
      <c r="B65" s="2"/>
      <c r="C65" s="73"/>
      <c r="D65" s="5"/>
      <c r="E65" s="176"/>
      <c r="F65" s="176"/>
      <c r="G65" s="5"/>
      <c r="H65" s="2"/>
      <c r="I65" s="2"/>
      <c r="J65" s="2"/>
      <c r="K65" s="2"/>
      <c r="L65" s="2"/>
      <c r="M65" s="2"/>
    </row>
    <row r="66" spans="1:13" ht="12.75" x14ac:dyDescent="0.2">
      <c r="A66" s="2"/>
      <c r="B66" s="2"/>
      <c r="C66" s="73"/>
      <c r="D66" s="5"/>
      <c r="E66" s="176"/>
      <c r="F66" s="176"/>
      <c r="G66" s="5"/>
      <c r="H66" s="2"/>
      <c r="I66" s="2"/>
      <c r="J66" s="2"/>
      <c r="K66" s="2"/>
      <c r="L66" s="2"/>
      <c r="M66" s="2"/>
    </row>
    <row r="67" spans="1:13" ht="12.75" x14ac:dyDescent="0.2">
      <c r="A67" s="2"/>
      <c r="B67" s="2"/>
      <c r="C67" s="73"/>
      <c r="D67" s="5"/>
      <c r="E67" s="176"/>
      <c r="F67" s="176"/>
      <c r="G67" s="5"/>
      <c r="H67" s="2"/>
      <c r="I67" s="2"/>
      <c r="J67" s="2"/>
      <c r="K67" s="2"/>
      <c r="L67" s="2"/>
      <c r="M67" s="2"/>
    </row>
    <row r="68" spans="1:13" ht="12.75" x14ac:dyDescent="0.2">
      <c r="A68" s="2"/>
      <c r="B68" s="2"/>
      <c r="C68" s="73"/>
      <c r="D68" s="5"/>
      <c r="E68" s="176"/>
      <c r="F68" s="176"/>
      <c r="G68" s="5"/>
      <c r="H68" s="2"/>
      <c r="I68" s="2"/>
      <c r="J68" s="2"/>
      <c r="K68" s="2"/>
      <c r="L68" s="2"/>
      <c r="M68" s="2"/>
    </row>
    <row r="69" spans="1:13" ht="12.75" x14ac:dyDescent="0.2">
      <c r="A69" s="2"/>
      <c r="B69" s="2"/>
      <c r="C69" s="73"/>
      <c r="D69" s="5"/>
      <c r="E69" s="176"/>
      <c r="F69" s="176"/>
      <c r="G69" s="5"/>
      <c r="H69" s="2"/>
      <c r="I69" s="2"/>
      <c r="J69" s="2"/>
      <c r="K69" s="2"/>
      <c r="L69" s="2"/>
      <c r="M69" s="2"/>
    </row>
    <row r="70" spans="1:13" ht="12.75" x14ac:dyDescent="0.2">
      <c r="A70" s="2"/>
      <c r="B70" s="2"/>
      <c r="C70" s="73"/>
      <c r="D70" s="5"/>
      <c r="E70" s="176"/>
      <c r="F70" s="176"/>
      <c r="G70" s="5"/>
      <c r="H70" s="2"/>
      <c r="I70" s="2"/>
      <c r="J70" s="2"/>
      <c r="K70" s="2"/>
      <c r="L70" s="2"/>
      <c r="M70" s="2"/>
    </row>
    <row r="71" spans="1:13" ht="12.75" x14ac:dyDescent="0.2">
      <c r="A71" s="2"/>
      <c r="B71" s="2"/>
      <c r="C71" s="73"/>
      <c r="D71" s="5"/>
      <c r="E71" s="176"/>
      <c r="F71" s="176"/>
      <c r="G71" s="5"/>
      <c r="H71" s="2"/>
      <c r="I71" s="2"/>
      <c r="J71" s="2"/>
      <c r="K71" s="2"/>
      <c r="L71" s="2"/>
      <c r="M71" s="2"/>
    </row>
    <row r="72" spans="1:13" ht="12.75" x14ac:dyDescent="0.2">
      <c r="A72" s="2"/>
      <c r="B72" s="2"/>
      <c r="C72" s="73"/>
      <c r="D72" s="5"/>
      <c r="E72" s="176"/>
      <c r="F72" s="176"/>
      <c r="G72" s="5"/>
      <c r="H72" s="2"/>
      <c r="I72" s="2"/>
      <c r="J72" s="2"/>
      <c r="K72" s="2"/>
      <c r="L72" s="2"/>
      <c r="M72" s="2"/>
    </row>
    <row r="73" spans="1:13" ht="12.75" x14ac:dyDescent="0.2">
      <c r="A73" s="2"/>
      <c r="B73" s="2"/>
      <c r="C73" s="73"/>
      <c r="D73" s="5"/>
      <c r="E73" s="176"/>
      <c r="F73" s="176"/>
      <c r="G73" s="5"/>
      <c r="H73" s="2"/>
      <c r="I73" s="2"/>
      <c r="J73" s="2"/>
      <c r="K73" s="2"/>
      <c r="L73" s="2"/>
      <c r="M73" s="2"/>
    </row>
    <row r="74" spans="1:13" ht="12.75" x14ac:dyDescent="0.2">
      <c r="A74" s="2"/>
      <c r="B74" s="2"/>
      <c r="C74" s="73"/>
      <c r="D74" s="5"/>
      <c r="E74" s="176"/>
      <c r="F74" s="176"/>
      <c r="G74" s="5"/>
      <c r="H74" s="2"/>
      <c r="I74" s="2"/>
      <c r="J74" s="2"/>
      <c r="K74" s="2"/>
      <c r="L74" s="2"/>
      <c r="M74" s="2"/>
    </row>
    <row r="75" spans="1:13" ht="12.75" x14ac:dyDescent="0.2">
      <c r="A75" s="2"/>
      <c r="B75" s="2"/>
      <c r="C75" s="73"/>
      <c r="D75" s="5"/>
      <c r="E75" s="176"/>
      <c r="F75" s="176"/>
      <c r="G75" s="5"/>
      <c r="H75" s="2"/>
      <c r="I75" s="2"/>
      <c r="J75" s="2"/>
      <c r="K75" s="2"/>
      <c r="L75" s="2"/>
      <c r="M75" s="2"/>
    </row>
    <row r="76" spans="1:13" ht="12.75" x14ac:dyDescent="0.2">
      <c r="A76" s="2"/>
      <c r="B76" s="2"/>
      <c r="C76" s="73"/>
      <c r="D76" s="5"/>
      <c r="E76" s="176"/>
      <c r="F76" s="176"/>
      <c r="G76" s="5"/>
      <c r="H76" s="2"/>
      <c r="I76" s="2"/>
      <c r="J76" s="2"/>
      <c r="K76" s="2"/>
      <c r="L76" s="2"/>
      <c r="M76" s="2"/>
    </row>
    <row r="77" spans="1:13" ht="12.75" x14ac:dyDescent="0.2">
      <c r="A77" s="2"/>
      <c r="B77" s="2"/>
      <c r="C77" s="73"/>
      <c r="D77" s="5"/>
      <c r="E77" s="176"/>
      <c r="F77" s="176"/>
      <c r="G77" s="5"/>
      <c r="H77" s="2"/>
      <c r="I77" s="2"/>
      <c r="J77" s="2"/>
      <c r="K77" s="2"/>
      <c r="L77" s="2"/>
      <c r="M77" s="2"/>
    </row>
    <row r="78" spans="1:13" ht="12.75" x14ac:dyDescent="0.2">
      <c r="A78" s="2"/>
      <c r="B78" s="2"/>
      <c r="C78" s="73"/>
      <c r="D78" s="5"/>
      <c r="E78" s="176"/>
      <c r="F78" s="176"/>
      <c r="G78" s="5"/>
      <c r="H78" s="2"/>
      <c r="I78" s="2"/>
      <c r="J78" s="2"/>
      <c r="K78" s="2"/>
      <c r="L78" s="2"/>
      <c r="M78" s="2"/>
    </row>
    <row r="79" spans="1:13" ht="12.75" x14ac:dyDescent="0.2">
      <c r="A79" s="2"/>
      <c r="B79" s="2"/>
      <c r="C79" s="73"/>
      <c r="D79" s="5"/>
      <c r="E79" s="5"/>
      <c r="F79" s="106"/>
      <c r="G79" s="5"/>
      <c r="H79" s="2"/>
      <c r="I79" s="2"/>
      <c r="J79" s="2"/>
      <c r="K79" s="2"/>
      <c r="L79" s="2"/>
      <c r="M79" s="2"/>
    </row>
    <row r="80" spans="1:13" ht="12.75" x14ac:dyDescent="0.2">
      <c r="A80" s="2"/>
      <c r="B80" s="2"/>
      <c r="C80" s="73"/>
      <c r="D80" s="5"/>
      <c r="E80" s="5"/>
      <c r="F80" s="106"/>
      <c r="G80" s="5"/>
      <c r="H80" s="2"/>
      <c r="I80" s="2"/>
      <c r="J80" s="2"/>
      <c r="K80" s="2"/>
      <c r="L80" s="2"/>
      <c r="M80" s="2"/>
    </row>
    <row r="81" spans="1:13" ht="12.75" x14ac:dyDescent="0.2">
      <c r="A81" s="2"/>
      <c r="B81" s="2"/>
      <c r="C81" s="73"/>
      <c r="D81" s="5"/>
      <c r="E81" s="5"/>
      <c r="F81" s="106"/>
      <c r="G81" s="5"/>
      <c r="H81" s="2"/>
      <c r="I81" s="2"/>
      <c r="J81" s="2"/>
      <c r="K81" s="2"/>
      <c r="L81" s="2"/>
      <c r="M81" s="2"/>
    </row>
    <row r="82" spans="1:13" ht="12.75" x14ac:dyDescent="0.2">
      <c r="A82" s="2"/>
      <c r="B82" s="2"/>
      <c r="C82" s="73"/>
      <c r="D82" s="5"/>
      <c r="E82" s="5"/>
      <c r="F82" s="106"/>
      <c r="G82" s="5"/>
      <c r="H82" s="2"/>
      <c r="I82" s="2"/>
      <c r="J82" s="2"/>
      <c r="K82" s="2"/>
      <c r="L82" s="2"/>
      <c r="M82" s="2"/>
    </row>
    <row r="83" spans="1:13" ht="12.75" x14ac:dyDescent="0.2">
      <c r="A83" s="2"/>
      <c r="B83" s="2"/>
      <c r="C83" s="73"/>
      <c r="D83" s="5"/>
      <c r="E83" s="5"/>
      <c r="F83" s="106"/>
      <c r="G83" s="5"/>
      <c r="H83" s="2"/>
      <c r="I83" s="2"/>
      <c r="J83" s="2"/>
      <c r="K83" s="2"/>
      <c r="L83" s="2"/>
      <c r="M83" s="2"/>
    </row>
    <row r="84" spans="1:13" ht="12.75" x14ac:dyDescent="0.2">
      <c r="A84" s="2"/>
      <c r="B84" s="2"/>
      <c r="C84" s="73"/>
      <c r="D84" s="5"/>
      <c r="E84" s="5"/>
      <c r="F84" s="106"/>
      <c r="G84" s="5"/>
      <c r="H84" s="2"/>
      <c r="I84" s="2"/>
      <c r="J84" s="2"/>
      <c r="K84" s="2"/>
      <c r="L84" s="2"/>
      <c r="M84" s="2"/>
    </row>
    <row r="85" spans="1:13" ht="12.75" x14ac:dyDescent="0.2">
      <c r="A85" s="2"/>
      <c r="B85" s="2"/>
      <c r="C85" s="73"/>
      <c r="D85" s="5"/>
      <c r="E85" s="5"/>
      <c r="F85" s="106"/>
      <c r="G85" s="5"/>
      <c r="H85" s="2"/>
      <c r="I85" s="2"/>
      <c r="J85" s="2"/>
      <c r="K85" s="2"/>
      <c r="L85" s="2"/>
      <c r="M85" s="2"/>
    </row>
    <row r="86" spans="1:13" ht="12.75" x14ac:dyDescent="0.2">
      <c r="A86" s="2"/>
      <c r="B86" s="2"/>
      <c r="C86" s="73"/>
      <c r="D86" s="5"/>
      <c r="E86" s="5"/>
      <c r="F86" s="106"/>
      <c r="G86" s="5"/>
      <c r="H86" s="2"/>
      <c r="I86" s="2"/>
      <c r="J86" s="2"/>
      <c r="K86" s="2"/>
      <c r="L86" s="2"/>
      <c r="M86" s="2"/>
    </row>
    <row r="87" spans="1:13" ht="12.75" x14ac:dyDescent="0.2">
      <c r="A87" s="2"/>
      <c r="B87" s="2"/>
      <c r="C87" s="73"/>
      <c r="D87" s="5"/>
      <c r="E87" s="5"/>
      <c r="F87" s="106"/>
      <c r="G87" s="5"/>
      <c r="H87" s="2"/>
      <c r="I87" s="2"/>
      <c r="J87" s="2"/>
      <c r="K87" s="2"/>
      <c r="L87" s="2"/>
      <c r="M87" s="2"/>
    </row>
    <row r="88" spans="1:13" ht="12.75" x14ac:dyDescent="0.2">
      <c r="A88" s="2"/>
      <c r="B88" s="2"/>
      <c r="C88" s="73"/>
      <c r="D88" s="5"/>
      <c r="E88" s="5"/>
      <c r="F88" s="106"/>
      <c r="G88" s="5"/>
      <c r="H88" s="2"/>
      <c r="I88" s="2"/>
      <c r="J88" s="2"/>
      <c r="K88" s="2"/>
      <c r="L88" s="2"/>
      <c r="M88" s="2"/>
    </row>
    <row r="89" spans="1:13" ht="12.75" x14ac:dyDescent="0.2">
      <c r="A89" s="2"/>
      <c r="B89" s="2"/>
      <c r="C89" s="73"/>
      <c r="D89" s="5"/>
      <c r="E89" s="5"/>
      <c r="F89" s="106"/>
      <c r="G89" s="5"/>
      <c r="H89" s="2"/>
      <c r="I89" s="2"/>
      <c r="J89" s="2"/>
      <c r="K89" s="2"/>
      <c r="L89" s="2"/>
      <c r="M89" s="2"/>
    </row>
    <row r="90" spans="1:13" ht="12.75" x14ac:dyDescent="0.2">
      <c r="A90" s="2"/>
      <c r="B90" s="2"/>
      <c r="C90" s="73"/>
      <c r="D90" s="5"/>
      <c r="E90" s="5"/>
      <c r="F90" s="106"/>
      <c r="G90" s="5"/>
      <c r="H90" s="2"/>
      <c r="I90" s="2"/>
      <c r="J90" s="2"/>
      <c r="K90" s="2"/>
      <c r="L90" s="2"/>
      <c r="M90" s="2"/>
    </row>
    <row r="91" spans="1:13" ht="12.75" x14ac:dyDescent="0.2">
      <c r="A91" s="2"/>
      <c r="B91" s="2"/>
      <c r="C91" s="73"/>
      <c r="D91" s="5"/>
      <c r="E91" s="5"/>
      <c r="F91" s="106"/>
      <c r="G91" s="5"/>
      <c r="H91" s="2"/>
      <c r="I91" s="2"/>
      <c r="J91" s="2"/>
      <c r="K91" s="2"/>
      <c r="L91" s="2"/>
      <c r="M91" s="2"/>
    </row>
    <row r="92" spans="1:13" ht="12.75" x14ac:dyDescent="0.2">
      <c r="A92" s="2"/>
      <c r="B92" s="2"/>
      <c r="C92" s="73"/>
      <c r="D92" s="5"/>
      <c r="E92" s="5"/>
      <c r="F92" s="106"/>
      <c r="G92" s="5"/>
      <c r="H92" s="2"/>
      <c r="I92" s="2"/>
      <c r="J92" s="2"/>
      <c r="K92" s="2"/>
      <c r="L92" s="2"/>
      <c r="M92" s="2"/>
    </row>
    <row r="93" spans="1:13" ht="12.75" x14ac:dyDescent="0.2">
      <c r="A93" s="2"/>
      <c r="B93" s="2"/>
      <c r="C93" s="73"/>
      <c r="D93" s="5"/>
      <c r="E93" s="5"/>
      <c r="F93" s="106"/>
      <c r="G93" s="5"/>
      <c r="H93" s="2"/>
      <c r="I93" s="2"/>
      <c r="J93" s="2"/>
      <c r="K93" s="2"/>
      <c r="L93" s="2"/>
      <c r="M93" s="2"/>
    </row>
    <row r="94" spans="1:13" ht="12.75" x14ac:dyDescent="0.2">
      <c r="A94" s="2"/>
      <c r="B94" s="2"/>
      <c r="C94" s="73"/>
      <c r="D94" s="5"/>
      <c r="E94" s="5"/>
      <c r="F94" s="106"/>
      <c r="G94" s="5"/>
      <c r="H94" s="2"/>
      <c r="I94" s="2"/>
      <c r="J94" s="2"/>
      <c r="K94" s="2"/>
      <c r="L94" s="2"/>
      <c r="M94" s="2"/>
    </row>
    <row r="95" spans="1:13" ht="12.75" x14ac:dyDescent="0.2">
      <c r="A95" s="2"/>
      <c r="B95" s="2"/>
      <c r="C95" s="73"/>
      <c r="D95" s="5"/>
      <c r="E95" s="5"/>
      <c r="F95" s="106"/>
      <c r="G95" s="5"/>
      <c r="H95" s="2"/>
      <c r="I95" s="2"/>
      <c r="J95" s="2"/>
      <c r="K95" s="2"/>
      <c r="L95" s="2"/>
      <c r="M95" s="2"/>
    </row>
    <row r="96" spans="1:13" ht="12.75" x14ac:dyDescent="0.2">
      <c r="A96" s="2"/>
      <c r="B96" s="2"/>
      <c r="C96" s="73"/>
      <c r="D96" s="5"/>
      <c r="E96" s="5"/>
      <c r="F96" s="106"/>
      <c r="G96" s="5"/>
      <c r="H96" s="2"/>
      <c r="I96" s="2"/>
      <c r="J96" s="2"/>
      <c r="K96" s="2"/>
      <c r="L96" s="2"/>
      <c r="M96" s="2"/>
    </row>
    <row r="97" spans="1:13" ht="12.75" x14ac:dyDescent="0.2">
      <c r="A97" s="2"/>
      <c r="B97" s="2"/>
      <c r="C97" s="73"/>
      <c r="D97" s="5"/>
      <c r="E97" s="5"/>
      <c r="F97" s="106"/>
      <c r="G97" s="5"/>
      <c r="H97" s="2"/>
      <c r="I97" s="2"/>
      <c r="J97" s="2"/>
      <c r="K97" s="2"/>
      <c r="L97" s="2"/>
      <c r="M97" s="2"/>
    </row>
    <row r="98" spans="1:13" ht="12.75" x14ac:dyDescent="0.2">
      <c r="A98" s="2"/>
      <c r="B98" s="2"/>
      <c r="C98" s="73"/>
      <c r="D98" s="5"/>
      <c r="E98" s="5"/>
      <c r="F98" s="106"/>
      <c r="G98" s="5"/>
      <c r="H98" s="2"/>
      <c r="I98" s="2"/>
      <c r="J98" s="2"/>
      <c r="K98" s="2"/>
      <c r="L98" s="2"/>
      <c r="M98" s="2"/>
    </row>
    <row r="99" spans="1:13" ht="12.75" x14ac:dyDescent="0.2">
      <c r="A99" s="2"/>
      <c r="B99" s="2"/>
      <c r="C99" s="73"/>
      <c r="D99" s="5"/>
      <c r="E99" s="5"/>
      <c r="F99" s="106"/>
      <c r="G99" s="5"/>
      <c r="H99" s="2"/>
      <c r="I99" s="2"/>
      <c r="J99" s="2"/>
      <c r="K99" s="2"/>
      <c r="L99" s="2"/>
      <c r="M99" s="2"/>
    </row>
    <row r="100" spans="1:13" ht="12.75" x14ac:dyDescent="0.2">
      <c r="A100" s="2"/>
      <c r="B100" s="2"/>
      <c r="C100" s="73"/>
      <c r="D100" s="5"/>
      <c r="E100" s="5"/>
      <c r="F100" s="106"/>
      <c r="G100" s="5"/>
      <c r="H100" s="2"/>
      <c r="I100" s="2"/>
      <c r="J100" s="2"/>
      <c r="K100" s="2"/>
      <c r="L100" s="2"/>
      <c r="M100" s="2"/>
    </row>
    <row r="101" spans="1:13" ht="12.75" x14ac:dyDescent="0.2">
      <c r="A101" s="2"/>
      <c r="B101" s="2"/>
      <c r="C101" s="73"/>
      <c r="D101" s="5"/>
      <c r="E101" s="5"/>
      <c r="F101" s="106"/>
      <c r="G101" s="5"/>
      <c r="H101" s="2"/>
      <c r="I101" s="2"/>
      <c r="J101" s="2"/>
      <c r="K101" s="2"/>
      <c r="L101" s="2"/>
      <c r="M101" s="2"/>
    </row>
    <row r="102" spans="1:13" ht="12.75" x14ac:dyDescent="0.2">
      <c r="A102" s="2"/>
      <c r="B102" s="2"/>
      <c r="C102" s="73"/>
      <c r="D102" s="5"/>
      <c r="E102" s="5"/>
      <c r="F102" s="106"/>
      <c r="G102" s="5"/>
      <c r="H102" s="2"/>
      <c r="I102" s="2"/>
      <c r="J102" s="2"/>
      <c r="K102" s="2"/>
      <c r="L102" s="2"/>
      <c r="M102" s="2"/>
    </row>
    <row r="103" spans="1:13" ht="12.75" x14ac:dyDescent="0.2">
      <c r="A103" s="2"/>
      <c r="B103" s="2"/>
      <c r="C103" s="73"/>
      <c r="D103" s="5"/>
      <c r="E103" s="5"/>
      <c r="F103" s="106"/>
      <c r="G103" s="5"/>
      <c r="H103" s="2"/>
      <c r="I103" s="2"/>
      <c r="J103" s="2"/>
      <c r="K103" s="2"/>
      <c r="L103" s="2"/>
      <c r="M103" s="2"/>
    </row>
  </sheetData>
  <sortState ref="C7:L47">
    <sortCondition descending="1" ref="L7:L47"/>
  </sortState>
  <mergeCells count="41"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  <mergeCell ref="E5:E6"/>
    <mergeCell ref="E51:F51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7:F77"/>
    <mergeCell ref="E78:F78"/>
    <mergeCell ref="E72:F72"/>
    <mergeCell ref="E73:F73"/>
    <mergeCell ref="E74:F74"/>
    <mergeCell ref="E75:F75"/>
    <mergeCell ref="E76:F76"/>
  </mergeCells>
  <pageMargins left="0.11811023622047245" right="0.11811023622047245" top="0.15748031496062992" bottom="0.15748031496062992" header="0.11811023622047245" footer="0.11811023622047245"/>
  <pageSetup paperSize="9" scale="8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 summaryRight="0"/>
    <pageSetUpPr fitToPage="1"/>
  </sheetPr>
  <dimension ref="A1:N106"/>
  <sheetViews>
    <sheetView zoomScale="84" zoomScaleNormal="84" workbookViewId="0">
      <selection activeCell="S7" sqref="S7"/>
    </sheetView>
  </sheetViews>
  <sheetFormatPr defaultColWidth="14.42578125" defaultRowHeight="15.75" customHeight="1" x14ac:dyDescent="0.2"/>
  <cols>
    <col min="1" max="1" width="4.7109375" customWidth="1"/>
    <col min="2" max="2" width="4.5703125" hidden="1" customWidth="1"/>
    <col min="3" max="3" width="6" hidden="1" customWidth="1"/>
    <col min="4" max="4" width="35.28515625" style="6" customWidth="1"/>
    <col min="5" max="5" width="14.5703125" style="6" customWidth="1"/>
    <col min="6" max="6" width="46.5703125" style="6" customWidth="1"/>
    <col min="7" max="7" width="34" style="6" customWidth="1"/>
    <col min="8" max="8" width="5.5703125" customWidth="1"/>
    <col min="9" max="9" width="5.85546875" customWidth="1"/>
    <col min="10" max="10" width="5.7109375" customWidth="1"/>
    <col min="11" max="11" width="6.85546875" customWidth="1"/>
    <col min="12" max="12" width="10.28515625" customWidth="1"/>
    <col min="13" max="13" width="0.140625" style="11" hidden="1" customWidth="1"/>
    <col min="14" max="14" width="8.42578125" customWidth="1"/>
  </cols>
  <sheetData>
    <row r="1" spans="1:14" ht="18" x14ac:dyDescent="0.25">
      <c r="A1" s="190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18" x14ac:dyDescent="0.25">
      <c r="A2" s="190" t="s">
        <v>27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4" ht="18" x14ac:dyDescent="0.25">
      <c r="A3" s="190" t="s">
        <v>15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1:14" ht="18" x14ac:dyDescent="0.25">
      <c r="A4" s="190" t="s">
        <v>26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ht="12.75" customHeight="1" x14ac:dyDescent="0.25">
      <c r="A5" s="192" t="s">
        <v>2</v>
      </c>
      <c r="B5" s="192" t="s">
        <v>3</v>
      </c>
      <c r="C5" s="192" t="s">
        <v>3</v>
      </c>
      <c r="D5" s="187" t="s">
        <v>17</v>
      </c>
      <c r="E5" s="187" t="s">
        <v>5</v>
      </c>
      <c r="F5" s="187" t="s">
        <v>6</v>
      </c>
      <c r="G5" s="187" t="s">
        <v>7</v>
      </c>
      <c r="H5" s="192" t="s">
        <v>8</v>
      </c>
      <c r="I5" s="193"/>
      <c r="J5" s="193"/>
      <c r="K5" s="193"/>
      <c r="L5" s="189" t="s">
        <v>9</v>
      </c>
      <c r="M5" s="189" t="s">
        <v>18</v>
      </c>
      <c r="N5" s="192" t="s">
        <v>10</v>
      </c>
    </row>
    <row r="6" spans="1:14" ht="35.25" customHeight="1" x14ac:dyDescent="0.2">
      <c r="A6" s="193"/>
      <c r="B6" s="193"/>
      <c r="C6" s="193"/>
      <c r="D6" s="188"/>
      <c r="E6" s="188"/>
      <c r="F6" s="188"/>
      <c r="G6" s="188"/>
      <c r="H6" s="20">
        <v>1</v>
      </c>
      <c r="I6" s="20">
        <v>2</v>
      </c>
      <c r="J6" s="20">
        <v>3</v>
      </c>
      <c r="K6" s="20">
        <v>4</v>
      </c>
      <c r="L6" s="193"/>
      <c r="M6" s="189"/>
      <c r="N6" s="193"/>
    </row>
    <row r="7" spans="1:14" ht="39.75" customHeight="1" x14ac:dyDescent="0.25">
      <c r="A7" s="22">
        <v>1</v>
      </c>
      <c r="B7" s="30" t="s">
        <v>19</v>
      </c>
      <c r="C7" s="64">
        <v>27</v>
      </c>
      <c r="D7" s="86" t="s">
        <v>266</v>
      </c>
      <c r="E7" s="61" t="s">
        <v>267</v>
      </c>
      <c r="F7" s="60" t="s">
        <v>139</v>
      </c>
      <c r="G7" s="60" t="s">
        <v>664</v>
      </c>
      <c r="H7" s="64">
        <v>18</v>
      </c>
      <c r="I7" s="64">
        <v>8</v>
      </c>
      <c r="J7" s="64">
        <v>3</v>
      </c>
      <c r="K7" s="64">
        <v>11</v>
      </c>
      <c r="L7" s="62">
        <f t="shared" ref="L7:L53" si="0">SUM(H7:K7)</f>
        <v>40</v>
      </c>
      <c r="M7" s="64"/>
      <c r="N7" s="144" t="s">
        <v>669</v>
      </c>
    </row>
    <row r="8" spans="1:14" ht="30" x14ac:dyDescent="0.25">
      <c r="A8" s="22">
        <v>2</v>
      </c>
      <c r="B8" s="30" t="s">
        <v>19</v>
      </c>
      <c r="C8" s="29">
        <v>20</v>
      </c>
      <c r="D8" s="86" t="s">
        <v>227</v>
      </c>
      <c r="E8" s="61" t="s">
        <v>228</v>
      </c>
      <c r="F8" s="60" t="s">
        <v>43</v>
      </c>
      <c r="G8" s="60" t="s">
        <v>299</v>
      </c>
      <c r="H8" s="29">
        <v>20</v>
      </c>
      <c r="I8" s="29">
        <v>6.25</v>
      </c>
      <c r="J8" s="29">
        <v>2.5</v>
      </c>
      <c r="K8" s="29">
        <v>9</v>
      </c>
      <c r="L8" s="62">
        <f t="shared" si="0"/>
        <v>37.75</v>
      </c>
      <c r="M8" s="63"/>
      <c r="N8" s="133" t="s">
        <v>669</v>
      </c>
    </row>
    <row r="9" spans="1:14" ht="32.450000000000003" customHeight="1" x14ac:dyDescent="0.25">
      <c r="A9" s="22">
        <v>3</v>
      </c>
      <c r="B9" s="30" t="s">
        <v>19</v>
      </c>
      <c r="C9" s="64">
        <v>35</v>
      </c>
      <c r="D9" s="86" t="s">
        <v>206</v>
      </c>
      <c r="E9" s="61" t="s">
        <v>207</v>
      </c>
      <c r="F9" s="60" t="s">
        <v>129</v>
      </c>
      <c r="G9" s="60" t="s">
        <v>290</v>
      </c>
      <c r="H9" s="64">
        <v>20</v>
      </c>
      <c r="I9" s="64">
        <v>4</v>
      </c>
      <c r="J9" s="64">
        <v>3.5</v>
      </c>
      <c r="K9" s="64">
        <v>10</v>
      </c>
      <c r="L9" s="62">
        <f t="shared" si="0"/>
        <v>37.5</v>
      </c>
      <c r="M9" s="66"/>
      <c r="N9" s="133" t="s">
        <v>669</v>
      </c>
    </row>
    <row r="10" spans="1:14" ht="35.25" customHeight="1" x14ac:dyDescent="0.25">
      <c r="A10" s="22">
        <v>4</v>
      </c>
      <c r="B10" s="30" t="s">
        <v>19</v>
      </c>
      <c r="C10" s="29">
        <v>12</v>
      </c>
      <c r="D10" s="86" t="s">
        <v>224</v>
      </c>
      <c r="E10" s="61" t="s">
        <v>225</v>
      </c>
      <c r="F10" s="60" t="s">
        <v>226</v>
      </c>
      <c r="G10" s="60" t="s">
        <v>298</v>
      </c>
      <c r="H10" s="29">
        <v>22</v>
      </c>
      <c r="I10" s="29">
        <v>4.5</v>
      </c>
      <c r="J10" s="29">
        <v>2</v>
      </c>
      <c r="K10" s="29">
        <v>8</v>
      </c>
      <c r="L10" s="62">
        <f t="shared" si="0"/>
        <v>36.5</v>
      </c>
      <c r="M10" s="64"/>
      <c r="N10" s="144" t="s">
        <v>670</v>
      </c>
    </row>
    <row r="11" spans="1:14" ht="30" x14ac:dyDescent="0.25">
      <c r="A11" s="22">
        <v>5</v>
      </c>
      <c r="B11" s="30" t="s">
        <v>19</v>
      </c>
      <c r="C11" s="29">
        <v>29</v>
      </c>
      <c r="D11" s="86" t="s">
        <v>248</v>
      </c>
      <c r="E11" s="61" t="s">
        <v>238</v>
      </c>
      <c r="F11" s="60" t="s">
        <v>65</v>
      </c>
      <c r="G11" s="60" t="s">
        <v>294</v>
      </c>
      <c r="H11" s="29">
        <v>22</v>
      </c>
      <c r="I11" s="29">
        <v>3.5</v>
      </c>
      <c r="J11" s="29">
        <v>2</v>
      </c>
      <c r="K11" s="29">
        <v>8</v>
      </c>
      <c r="L11" s="62">
        <f t="shared" si="0"/>
        <v>35.5</v>
      </c>
      <c r="M11" s="64"/>
      <c r="N11" s="144" t="s">
        <v>670</v>
      </c>
    </row>
    <row r="12" spans="1:14" ht="33" customHeight="1" x14ac:dyDescent="0.25">
      <c r="A12" s="22">
        <v>6</v>
      </c>
      <c r="B12" s="30" t="s">
        <v>19</v>
      </c>
      <c r="C12" s="64">
        <v>42</v>
      </c>
      <c r="D12" s="86" t="s">
        <v>278</v>
      </c>
      <c r="E12" s="61" t="s">
        <v>271</v>
      </c>
      <c r="F12" s="60" t="s">
        <v>145</v>
      </c>
      <c r="G12" s="60" t="s">
        <v>314</v>
      </c>
      <c r="H12" s="64">
        <v>18</v>
      </c>
      <c r="I12" s="64">
        <v>5</v>
      </c>
      <c r="J12" s="64">
        <v>3.5</v>
      </c>
      <c r="K12" s="64">
        <v>9</v>
      </c>
      <c r="L12" s="62">
        <f t="shared" si="0"/>
        <v>35.5</v>
      </c>
      <c r="M12" s="64"/>
      <c r="N12" s="144" t="s">
        <v>670</v>
      </c>
    </row>
    <row r="13" spans="1:14" ht="39" customHeight="1" x14ac:dyDescent="0.25">
      <c r="A13" s="22">
        <v>7</v>
      </c>
      <c r="B13" s="30" t="s">
        <v>19</v>
      </c>
      <c r="C13" s="64">
        <v>7</v>
      </c>
      <c r="D13" s="86" t="s">
        <v>262</v>
      </c>
      <c r="E13" s="61" t="s">
        <v>263</v>
      </c>
      <c r="F13" s="60" t="s">
        <v>151</v>
      </c>
      <c r="G13" s="60" t="s">
        <v>310</v>
      </c>
      <c r="H13" s="64">
        <v>18</v>
      </c>
      <c r="I13" s="64">
        <v>8</v>
      </c>
      <c r="J13" s="64">
        <v>4.5</v>
      </c>
      <c r="K13" s="64">
        <v>4</v>
      </c>
      <c r="L13" s="62">
        <f t="shared" si="0"/>
        <v>34.5</v>
      </c>
      <c r="M13" s="66"/>
      <c r="N13" s="133" t="s">
        <v>670</v>
      </c>
    </row>
    <row r="14" spans="1:14" ht="36" customHeight="1" x14ac:dyDescent="0.25">
      <c r="A14" s="22">
        <v>8</v>
      </c>
      <c r="B14" s="30" t="s">
        <v>19</v>
      </c>
      <c r="C14" s="64">
        <v>15</v>
      </c>
      <c r="D14" s="86" t="s">
        <v>202</v>
      </c>
      <c r="E14" s="61" t="s">
        <v>203</v>
      </c>
      <c r="F14" s="60" t="s">
        <v>31</v>
      </c>
      <c r="G14" s="60" t="s">
        <v>284</v>
      </c>
      <c r="H14" s="64">
        <v>16</v>
      </c>
      <c r="I14" s="64">
        <v>7</v>
      </c>
      <c r="J14" s="64">
        <v>1.5</v>
      </c>
      <c r="K14" s="64">
        <v>10</v>
      </c>
      <c r="L14" s="62">
        <f t="shared" si="0"/>
        <v>34.5</v>
      </c>
      <c r="M14" s="64"/>
      <c r="N14" s="144" t="s">
        <v>670</v>
      </c>
    </row>
    <row r="15" spans="1:14" ht="34.5" customHeight="1" x14ac:dyDescent="0.25">
      <c r="A15" s="22">
        <v>9</v>
      </c>
      <c r="B15" s="30" t="s">
        <v>19</v>
      </c>
      <c r="C15" s="64">
        <v>28</v>
      </c>
      <c r="D15" s="86" t="s">
        <v>209</v>
      </c>
      <c r="E15" s="61" t="s">
        <v>210</v>
      </c>
      <c r="F15" s="60" t="s">
        <v>31</v>
      </c>
      <c r="G15" s="60" t="s">
        <v>291</v>
      </c>
      <c r="H15" s="64">
        <v>16</v>
      </c>
      <c r="I15" s="64">
        <v>7</v>
      </c>
      <c r="J15" s="64">
        <v>3</v>
      </c>
      <c r="K15" s="64">
        <v>8</v>
      </c>
      <c r="L15" s="62">
        <f t="shared" si="0"/>
        <v>34</v>
      </c>
      <c r="M15" s="66"/>
      <c r="N15" s="133" t="s">
        <v>670</v>
      </c>
    </row>
    <row r="16" spans="1:14" ht="30" customHeight="1" x14ac:dyDescent="0.25">
      <c r="A16" s="22">
        <v>10</v>
      </c>
      <c r="B16" s="30" t="s">
        <v>19</v>
      </c>
      <c r="C16" s="29">
        <v>1</v>
      </c>
      <c r="D16" s="86" t="s">
        <v>249</v>
      </c>
      <c r="E16" s="61" t="s">
        <v>238</v>
      </c>
      <c r="F16" s="60" t="s">
        <v>65</v>
      </c>
      <c r="G16" s="60" t="s">
        <v>294</v>
      </c>
      <c r="H16" s="29">
        <v>20</v>
      </c>
      <c r="I16" s="29">
        <v>5.5</v>
      </c>
      <c r="J16" s="29">
        <v>1.5</v>
      </c>
      <c r="K16" s="29">
        <v>6</v>
      </c>
      <c r="L16" s="62">
        <f t="shared" si="0"/>
        <v>33</v>
      </c>
      <c r="M16" s="64"/>
      <c r="N16" s="144" t="s">
        <v>671</v>
      </c>
    </row>
    <row r="17" spans="1:14" ht="30" x14ac:dyDescent="0.25">
      <c r="A17" s="22">
        <v>11</v>
      </c>
      <c r="B17" s="30" t="s">
        <v>19</v>
      </c>
      <c r="C17" s="30">
        <v>19</v>
      </c>
      <c r="D17" s="86" t="s">
        <v>229</v>
      </c>
      <c r="E17" s="61" t="s">
        <v>230</v>
      </c>
      <c r="F17" s="60" t="s">
        <v>89</v>
      </c>
      <c r="G17" s="60" t="s">
        <v>300</v>
      </c>
      <c r="H17" s="30">
        <v>16</v>
      </c>
      <c r="I17" s="30">
        <v>5.5</v>
      </c>
      <c r="J17" s="30">
        <v>3.5</v>
      </c>
      <c r="K17" s="30">
        <v>8</v>
      </c>
      <c r="L17" s="62">
        <f t="shared" si="0"/>
        <v>33</v>
      </c>
      <c r="M17" s="66"/>
      <c r="N17" s="133" t="s">
        <v>671</v>
      </c>
    </row>
    <row r="18" spans="1:14" ht="30" x14ac:dyDescent="0.25">
      <c r="A18" s="22">
        <v>12</v>
      </c>
      <c r="B18" s="30" t="s">
        <v>19</v>
      </c>
      <c r="C18" s="30">
        <v>34</v>
      </c>
      <c r="D18" s="86" t="s">
        <v>191</v>
      </c>
      <c r="E18" s="61" t="s">
        <v>192</v>
      </c>
      <c r="F18" s="60" t="s">
        <v>31</v>
      </c>
      <c r="G18" s="60" t="s">
        <v>284</v>
      </c>
      <c r="H18" s="30">
        <v>16</v>
      </c>
      <c r="I18" s="30">
        <v>6.25</v>
      </c>
      <c r="J18" s="30">
        <v>3.5</v>
      </c>
      <c r="K18" s="30">
        <v>6</v>
      </c>
      <c r="L18" s="62">
        <f t="shared" si="0"/>
        <v>31.75</v>
      </c>
      <c r="M18" s="63"/>
      <c r="N18" s="133" t="s">
        <v>671</v>
      </c>
    </row>
    <row r="19" spans="1:14" ht="36" customHeight="1" x14ac:dyDescent="0.25">
      <c r="A19" s="22">
        <v>13</v>
      </c>
      <c r="B19" s="30" t="s">
        <v>19</v>
      </c>
      <c r="C19" s="30">
        <v>5</v>
      </c>
      <c r="D19" s="86" t="s">
        <v>254</v>
      </c>
      <c r="E19" s="65">
        <v>40102</v>
      </c>
      <c r="F19" s="60" t="s">
        <v>255</v>
      </c>
      <c r="G19" s="60" t="s">
        <v>307</v>
      </c>
      <c r="H19" s="30">
        <v>16</v>
      </c>
      <c r="I19" s="30">
        <v>5</v>
      </c>
      <c r="J19" s="30">
        <v>1.5</v>
      </c>
      <c r="K19" s="30">
        <v>9</v>
      </c>
      <c r="L19" s="62">
        <f t="shared" si="0"/>
        <v>31.5</v>
      </c>
      <c r="M19" s="63"/>
      <c r="N19" s="133" t="s">
        <v>671</v>
      </c>
    </row>
    <row r="20" spans="1:14" ht="30" x14ac:dyDescent="0.25">
      <c r="A20" s="22">
        <v>14</v>
      </c>
      <c r="B20" s="30" t="s">
        <v>19</v>
      </c>
      <c r="C20" s="30">
        <v>44</v>
      </c>
      <c r="D20" s="86" t="s">
        <v>250</v>
      </c>
      <c r="E20" s="61" t="s">
        <v>251</v>
      </c>
      <c r="F20" s="60" t="s">
        <v>61</v>
      </c>
      <c r="G20" s="60" t="s">
        <v>287</v>
      </c>
      <c r="H20" s="30">
        <v>16</v>
      </c>
      <c r="I20" s="30">
        <v>5</v>
      </c>
      <c r="J20" s="30">
        <v>3.5</v>
      </c>
      <c r="K20" s="30">
        <v>7</v>
      </c>
      <c r="L20" s="62">
        <f t="shared" si="0"/>
        <v>31.5</v>
      </c>
      <c r="M20" s="63"/>
      <c r="N20" s="133" t="s">
        <v>671</v>
      </c>
    </row>
    <row r="21" spans="1:14" ht="35.25" customHeight="1" x14ac:dyDescent="0.25">
      <c r="A21" s="22">
        <v>15</v>
      </c>
      <c r="B21" s="30" t="s">
        <v>19</v>
      </c>
      <c r="C21" s="64">
        <v>4</v>
      </c>
      <c r="D21" s="86" t="s">
        <v>272</v>
      </c>
      <c r="E21" s="61" t="s">
        <v>273</v>
      </c>
      <c r="F21" s="60" t="s">
        <v>39</v>
      </c>
      <c r="G21" s="60" t="s">
        <v>142</v>
      </c>
      <c r="H21" s="64">
        <v>16</v>
      </c>
      <c r="I21" s="64">
        <v>4</v>
      </c>
      <c r="J21" s="64">
        <v>4</v>
      </c>
      <c r="K21" s="64">
        <v>7</v>
      </c>
      <c r="L21" s="62">
        <f t="shared" si="0"/>
        <v>31</v>
      </c>
      <c r="M21" s="64"/>
      <c r="N21" s="145"/>
    </row>
    <row r="22" spans="1:14" ht="38.25" customHeight="1" x14ac:dyDescent="0.25">
      <c r="A22" s="22">
        <v>16</v>
      </c>
      <c r="B22" s="30" t="s">
        <v>19</v>
      </c>
      <c r="C22" s="30">
        <v>16</v>
      </c>
      <c r="D22" s="86" t="s">
        <v>235</v>
      </c>
      <c r="E22" s="61" t="s">
        <v>236</v>
      </c>
      <c r="F22" s="60" t="s">
        <v>93</v>
      </c>
      <c r="G22" s="60" t="s">
        <v>302</v>
      </c>
      <c r="H22" s="30">
        <v>14</v>
      </c>
      <c r="I22" s="30">
        <v>6</v>
      </c>
      <c r="J22" s="30">
        <v>2</v>
      </c>
      <c r="K22" s="30">
        <v>9</v>
      </c>
      <c r="L22" s="62">
        <f t="shared" si="0"/>
        <v>31</v>
      </c>
      <c r="M22" s="66"/>
      <c r="N22" s="133"/>
    </row>
    <row r="23" spans="1:14" ht="36" customHeight="1" x14ac:dyDescent="0.25">
      <c r="A23" s="22">
        <v>17</v>
      </c>
      <c r="B23" s="30" t="s">
        <v>19</v>
      </c>
      <c r="C23" s="64">
        <v>23</v>
      </c>
      <c r="D23" s="86" t="s">
        <v>264</v>
      </c>
      <c r="E23" s="61" t="s">
        <v>265</v>
      </c>
      <c r="F23" s="60" t="s">
        <v>622</v>
      </c>
      <c r="G23" s="60" t="s">
        <v>311</v>
      </c>
      <c r="H23" s="64">
        <v>14</v>
      </c>
      <c r="I23" s="64">
        <v>4</v>
      </c>
      <c r="J23" s="64">
        <v>4</v>
      </c>
      <c r="K23" s="64">
        <v>9</v>
      </c>
      <c r="L23" s="62">
        <f t="shared" si="0"/>
        <v>31</v>
      </c>
      <c r="M23" s="66"/>
      <c r="N23" s="146"/>
    </row>
    <row r="24" spans="1:14" ht="30" x14ac:dyDescent="0.25">
      <c r="A24" s="22">
        <v>18</v>
      </c>
      <c r="B24" s="30" t="s">
        <v>19</v>
      </c>
      <c r="C24" s="29">
        <v>26</v>
      </c>
      <c r="D24" s="86" t="s">
        <v>231</v>
      </c>
      <c r="E24" s="61" t="s">
        <v>232</v>
      </c>
      <c r="F24" s="60" t="s">
        <v>31</v>
      </c>
      <c r="G24" s="60" t="s">
        <v>284</v>
      </c>
      <c r="H24" s="29">
        <v>14</v>
      </c>
      <c r="I24" s="29">
        <v>5.5</v>
      </c>
      <c r="J24" s="29">
        <v>0.5</v>
      </c>
      <c r="K24" s="29">
        <v>11</v>
      </c>
      <c r="L24" s="62">
        <f t="shared" si="0"/>
        <v>31</v>
      </c>
      <c r="M24" s="66"/>
      <c r="N24" s="146"/>
    </row>
    <row r="25" spans="1:14" ht="51.75" customHeight="1" x14ac:dyDescent="0.25">
      <c r="A25" s="22">
        <v>19</v>
      </c>
      <c r="B25" s="30" t="s">
        <v>19</v>
      </c>
      <c r="C25" s="30">
        <v>17</v>
      </c>
      <c r="D25" s="86" t="s">
        <v>211</v>
      </c>
      <c r="E25" s="61" t="s">
        <v>212</v>
      </c>
      <c r="F25" s="60" t="s">
        <v>35</v>
      </c>
      <c r="G25" s="60" t="s">
        <v>289</v>
      </c>
      <c r="H25" s="30">
        <v>14</v>
      </c>
      <c r="I25" s="30">
        <v>7</v>
      </c>
      <c r="J25" s="30">
        <v>2.5</v>
      </c>
      <c r="K25" s="30">
        <v>7</v>
      </c>
      <c r="L25" s="62">
        <f t="shared" si="0"/>
        <v>30.5</v>
      </c>
      <c r="M25" s="66"/>
      <c r="N25" s="133"/>
    </row>
    <row r="26" spans="1:14" ht="30" x14ac:dyDescent="0.25">
      <c r="A26" s="22">
        <v>20</v>
      </c>
      <c r="B26" s="30" t="s">
        <v>19</v>
      </c>
      <c r="C26" s="30">
        <v>46</v>
      </c>
      <c r="D26" s="86" t="s">
        <v>241</v>
      </c>
      <c r="E26" s="61" t="s">
        <v>242</v>
      </c>
      <c r="F26" s="60" t="s">
        <v>101</v>
      </c>
      <c r="G26" s="60" t="s">
        <v>303</v>
      </c>
      <c r="H26" s="30">
        <v>20</v>
      </c>
      <c r="I26" s="30">
        <v>3</v>
      </c>
      <c r="J26" s="30">
        <v>0.5</v>
      </c>
      <c r="K26" s="30">
        <v>7</v>
      </c>
      <c r="L26" s="62">
        <f t="shared" si="0"/>
        <v>30.5</v>
      </c>
      <c r="M26" s="63"/>
      <c r="N26" s="133"/>
    </row>
    <row r="27" spans="1:14" ht="33" customHeight="1" x14ac:dyDescent="0.25">
      <c r="A27" s="22">
        <v>21</v>
      </c>
      <c r="B27" s="30" t="s">
        <v>19</v>
      </c>
      <c r="C27" s="30">
        <v>41</v>
      </c>
      <c r="D27" s="86" t="s">
        <v>193</v>
      </c>
      <c r="E27" s="61" t="s">
        <v>194</v>
      </c>
      <c r="F27" s="60" t="s">
        <v>195</v>
      </c>
      <c r="G27" s="60" t="s">
        <v>285</v>
      </c>
      <c r="H27" s="30">
        <v>20</v>
      </c>
      <c r="I27" s="30">
        <v>3.5</v>
      </c>
      <c r="J27" s="30">
        <v>1.5</v>
      </c>
      <c r="K27" s="30">
        <v>5</v>
      </c>
      <c r="L27" s="62">
        <f t="shared" si="0"/>
        <v>30</v>
      </c>
      <c r="M27" s="63"/>
      <c r="N27" s="133"/>
    </row>
    <row r="28" spans="1:14" ht="30" x14ac:dyDescent="0.25">
      <c r="A28" s="22">
        <v>22</v>
      </c>
      <c r="B28" s="30" t="s">
        <v>19</v>
      </c>
      <c r="C28" s="29">
        <v>13</v>
      </c>
      <c r="D28" s="86" t="s">
        <v>222</v>
      </c>
      <c r="E28" s="61" t="s">
        <v>223</v>
      </c>
      <c r="F28" s="60" t="s">
        <v>85</v>
      </c>
      <c r="G28" s="60" t="s">
        <v>297</v>
      </c>
      <c r="H28" s="29">
        <v>16</v>
      </c>
      <c r="I28" s="29">
        <v>5.5</v>
      </c>
      <c r="J28" s="29">
        <v>1.5</v>
      </c>
      <c r="K28" s="29">
        <v>7</v>
      </c>
      <c r="L28" s="62">
        <f t="shared" si="0"/>
        <v>30</v>
      </c>
      <c r="M28" s="63"/>
      <c r="N28" s="146"/>
    </row>
    <row r="29" spans="1:14" ht="30" x14ac:dyDescent="0.25">
      <c r="A29" s="22">
        <v>23</v>
      </c>
      <c r="B29" s="30" t="s">
        <v>19</v>
      </c>
      <c r="C29" s="29">
        <v>14</v>
      </c>
      <c r="D29" s="86" t="s">
        <v>220</v>
      </c>
      <c r="E29" s="61" t="s">
        <v>221</v>
      </c>
      <c r="F29" s="60" t="s">
        <v>139</v>
      </c>
      <c r="G29" s="60" t="s">
        <v>296</v>
      </c>
      <c r="H29" s="29">
        <v>16</v>
      </c>
      <c r="I29" s="29">
        <v>2.5</v>
      </c>
      <c r="J29" s="29">
        <v>4.5</v>
      </c>
      <c r="K29" s="29">
        <v>7</v>
      </c>
      <c r="L29" s="62">
        <f t="shared" si="0"/>
        <v>30</v>
      </c>
      <c r="M29" s="64"/>
      <c r="N29" s="145"/>
    </row>
    <row r="30" spans="1:14" ht="30" x14ac:dyDescent="0.25">
      <c r="A30" s="22">
        <v>24</v>
      </c>
      <c r="B30" s="30" t="s">
        <v>19</v>
      </c>
      <c r="C30" s="64">
        <v>2</v>
      </c>
      <c r="D30" s="86" t="s">
        <v>260</v>
      </c>
      <c r="E30" s="61" t="s">
        <v>261</v>
      </c>
      <c r="F30" s="60" t="s">
        <v>129</v>
      </c>
      <c r="G30" s="60" t="s">
        <v>309</v>
      </c>
      <c r="H30" s="64">
        <v>16</v>
      </c>
      <c r="I30" s="64">
        <v>7</v>
      </c>
      <c r="J30" s="64">
        <v>1.5</v>
      </c>
      <c r="K30" s="64">
        <v>5</v>
      </c>
      <c r="L30" s="62">
        <f t="shared" si="0"/>
        <v>29.5</v>
      </c>
      <c r="M30" s="64"/>
      <c r="N30" s="145"/>
    </row>
    <row r="31" spans="1:14" ht="30" x14ac:dyDescent="0.25">
      <c r="A31" s="22">
        <v>25</v>
      </c>
      <c r="B31" s="30" t="s">
        <v>19</v>
      </c>
      <c r="C31" s="29">
        <v>22</v>
      </c>
      <c r="D31" s="86" t="s">
        <v>281</v>
      </c>
      <c r="E31" s="61" t="s">
        <v>219</v>
      </c>
      <c r="F31" s="60" t="s">
        <v>161</v>
      </c>
      <c r="G31" s="60" t="s">
        <v>295</v>
      </c>
      <c r="H31" s="29">
        <v>14</v>
      </c>
      <c r="I31" s="29">
        <v>7</v>
      </c>
      <c r="J31" s="29">
        <v>2</v>
      </c>
      <c r="K31" s="29">
        <v>6</v>
      </c>
      <c r="L31" s="62">
        <f t="shared" si="0"/>
        <v>29</v>
      </c>
      <c r="M31" s="64"/>
      <c r="N31" s="145"/>
    </row>
    <row r="32" spans="1:14" ht="30" x14ac:dyDescent="0.25">
      <c r="A32" s="22">
        <v>26</v>
      </c>
      <c r="B32" s="30" t="s">
        <v>19</v>
      </c>
      <c r="C32" s="30">
        <v>30</v>
      </c>
      <c r="D32" s="86" t="s">
        <v>233</v>
      </c>
      <c r="E32" s="61" t="s">
        <v>234</v>
      </c>
      <c r="F32" s="60" t="s">
        <v>161</v>
      </c>
      <c r="G32" s="60" t="s">
        <v>301</v>
      </c>
      <c r="H32" s="30">
        <v>14</v>
      </c>
      <c r="I32" s="30">
        <v>5</v>
      </c>
      <c r="J32" s="30">
        <v>1.5</v>
      </c>
      <c r="K32" s="30">
        <v>8</v>
      </c>
      <c r="L32" s="62">
        <f t="shared" si="0"/>
        <v>28.5</v>
      </c>
      <c r="M32" s="63"/>
      <c r="N32" s="133"/>
    </row>
    <row r="33" spans="1:14" ht="40.5" customHeight="1" x14ac:dyDescent="0.25">
      <c r="A33" s="22">
        <v>27</v>
      </c>
      <c r="B33" s="30" t="s">
        <v>19</v>
      </c>
      <c r="C33" s="30">
        <v>8</v>
      </c>
      <c r="D33" s="86" t="s">
        <v>239</v>
      </c>
      <c r="E33" s="61" t="s">
        <v>240</v>
      </c>
      <c r="F33" s="60" t="s">
        <v>39</v>
      </c>
      <c r="G33" s="60" t="s">
        <v>142</v>
      </c>
      <c r="H33" s="30">
        <v>12</v>
      </c>
      <c r="I33" s="30">
        <v>5.5</v>
      </c>
      <c r="J33" s="30">
        <v>3.5</v>
      </c>
      <c r="K33" s="30">
        <v>7</v>
      </c>
      <c r="L33" s="62">
        <f t="shared" si="0"/>
        <v>28</v>
      </c>
      <c r="M33" s="64"/>
      <c r="N33" s="145"/>
    </row>
    <row r="34" spans="1:14" ht="30" x14ac:dyDescent="0.25">
      <c r="A34" s="22">
        <v>28</v>
      </c>
      <c r="B34" s="30" t="s">
        <v>19</v>
      </c>
      <c r="C34" s="30">
        <v>11</v>
      </c>
      <c r="D34" s="86" t="s">
        <v>243</v>
      </c>
      <c r="E34" s="61" t="s">
        <v>244</v>
      </c>
      <c r="F34" s="60" t="s">
        <v>173</v>
      </c>
      <c r="G34" s="60" t="s">
        <v>304</v>
      </c>
      <c r="H34" s="30">
        <v>18</v>
      </c>
      <c r="I34" s="30">
        <v>4.75</v>
      </c>
      <c r="J34" s="30">
        <v>0</v>
      </c>
      <c r="K34" s="30">
        <v>5</v>
      </c>
      <c r="L34" s="62">
        <f t="shared" si="0"/>
        <v>27.75</v>
      </c>
      <c r="M34" s="64"/>
      <c r="N34" s="145"/>
    </row>
    <row r="35" spans="1:14" ht="30" x14ac:dyDescent="0.25">
      <c r="A35" s="22">
        <v>29</v>
      </c>
      <c r="B35" s="30" t="s">
        <v>19</v>
      </c>
      <c r="C35" s="64">
        <v>3</v>
      </c>
      <c r="D35" s="86" t="s">
        <v>268</v>
      </c>
      <c r="E35" s="61" t="s">
        <v>269</v>
      </c>
      <c r="F35" s="60" t="s">
        <v>50</v>
      </c>
      <c r="G35" s="60" t="s">
        <v>51</v>
      </c>
      <c r="H35" s="64">
        <v>14</v>
      </c>
      <c r="I35" s="64">
        <v>5</v>
      </c>
      <c r="J35" s="64">
        <v>2</v>
      </c>
      <c r="K35" s="64">
        <v>6</v>
      </c>
      <c r="L35" s="62">
        <f t="shared" si="0"/>
        <v>27</v>
      </c>
      <c r="M35" s="63"/>
      <c r="N35" s="133"/>
    </row>
    <row r="36" spans="1:14" ht="30" x14ac:dyDescent="0.25">
      <c r="A36" s="22">
        <v>30</v>
      </c>
      <c r="B36" s="30" t="s">
        <v>19</v>
      </c>
      <c r="C36" s="64">
        <v>6</v>
      </c>
      <c r="D36" s="86" t="s">
        <v>274</v>
      </c>
      <c r="E36" s="61" t="s">
        <v>275</v>
      </c>
      <c r="F36" s="60" t="s">
        <v>145</v>
      </c>
      <c r="G36" s="60" t="s">
        <v>312</v>
      </c>
      <c r="H36" s="64">
        <v>14</v>
      </c>
      <c r="I36" s="64">
        <v>3.5</v>
      </c>
      <c r="J36" s="64">
        <v>0.5</v>
      </c>
      <c r="K36" s="64">
        <v>9</v>
      </c>
      <c r="L36" s="62">
        <f t="shared" si="0"/>
        <v>27</v>
      </c>
      <c r="M36" s="66"/>
      <c r="N36" s="133"/>
    </row>
    <row r="37" spans="1:14" ht="30" x14ac:dyDescent="0.25">
      <c r="A37" s="22">
        <v>31</v>
      </c>
      <c r="B37" s="30" t="s">
        <v>19</v>
      </c>
      <c r="C37" s="64">
        <v>24</v>
      </c>
      <c r="D37" s="86" t="s">
        <v>256</v>
      </c>
      <c r="E37" s="61" t="s">
        <v>257</v>
      </c>
      <c r="F37" s="60" t="s">
        <v>57</v>
      </c>
      <c r="G37" s="60" t="s">
        <v>288</v>
      </c>
      <c r="H37" s="64">
        <v>10</v>
      </c>
      <c r="I37" s="64">
        <v>5.5</v>
      </c>
      <c r="J37" s="64">
        <v>2</v>
      </c>
      <c r="K37" s="64">
        <v>8</v>
      </c>
      <c r="L37" s="62">
        <f t="shared" si="0"/>
        <v>25.5</v>
      </c>
      <c r="M37" s="63"/>
      <c r="N37" s="133"/>
    </row>
    <row r="38" spans="1:14" ht="30" x14ac:dyDescent="0.25">
      <c r="A38" s="22">
        <v>32</v>
      </c>
      <c r="B38" s="30" t="s">
        <v>19</v>
      </c>
      <c r="C38" s="30">
        <v>10</v>
      </c>
      <c r="D38" s="86" t="s">
        <v>237</v>
      </c>
      <c r="E38" s="61" t="s">
        <v>238</v>
      </c>
      <c r="F38" s="60" t="s">
        <v>57</v>
      </c>
      <c r="G38" s="60" t="s">
        <v>288</v>
      </c>
      <c r="H38" s="30">
        <v>14</v>
      </c>
      <c r="I38" s="30">
        <v>4.75</v>
      </c>
      <c r="J38" s="30">
        <v>1.5</v>
      </c>
      <c r="K38" s="30">
        <v>5</v>
      </c>
      <c r="L38" s="62">
        <f t="shared" si="0"/>
        <v>25.25</v>
      </c>
      <c r="M38" s="66"/>
      <c r="N38" s="146"/>
    </row>
    <row r="39" spans="1:14" ht="30" x14ac:dyDescent="0.25">
      <c r="A39" s="22">
        <v>33</v>
      </c>
      <c r="B39" s="30" t="s">
        <v>19</v>
      </c>
      <c r="C39" s="64">
        <v>25</v>
      </c>
      <c r="D39" s="86" t="s">
        <v>270</v>
      </c>
      <c r="E39" s="61" t="s">
        <v>271</v>
      </c>
      <c r="F39" s="60" t="s">
        <v>89</v>
      </c>
      <c r="G39" s="60" t="s">
        <v>300</v>
      </c>
      <c r="H39" s="64">
        <v>12</v>
      </c>
      <c r="I39" s="64">
        <v>6.5</v>
      </c>
      <c r="J39" s="64">
        <v>2</v>
      </c>
      <c r="K39" s="64">
        <v>4</v>
      </c>
      <c r="L39" s="62">
        <f t="shared" si="0"/>
        <v>24.5</v>
      </c>
      <c r="M39" s="66"/>
      <c r="N39" s="133"/>
    </row>
    <row r="40" spans="1:14" ht="30" x14ac:dyDescent="0.25">
      <c r="A40" s="22">
        <v>34</v>
      </c>
      <c r="B40" s="30" t="s">
        <v>19</v>
      </c>
      <c r="C40" s="30">
        <v>43</v>
      </c>
      <c r="D40" s="86" t="s">
        <v>252</v>
      </c>
      <c r="E40" s="61" t="s">
        <v>253</v>
      </c>
      <c r="F40" s="60" t="s">
        <v>97</v>
      </c>
      <c r="G40" s="60" t="s">
        <v>98</v>
      </c>
      <c r="H40" s="30">
        <v>14</v>
      </c>
      <c r="I40" s="30">
        <v>3.5</v>
      </c>
      <c r="J40" s="30">
        <v>1</v>
      </c>
      <c r="K40" s="30">
        <v>6</v>
      </c>
      <c r="L40" s="62">
        <f t="shared" si="0"/>
        <v>24.5</v>
      </c>
      <c r="M40" s="66"/>
      <c r="N40" s="146"/>
    </row>
    <row r="41" spans="1:14" ht="30" x14ac:dyDescent="0.25">
      <c r="A41" s="22">
        <v>35</v>
      </c>
      <c r="B41" s="64" t="s">
        <v>19</v>
      </c>
      <c r="C41" s="29">
        <v>47</v>
      </c>
      <c r="D41" s="86" t="s">
        <v>245</v>
      </c>
      <c r="E41" s="61" t="s">
        <v>246</v>
      </c>
      <c r="F41" s="60" t="s">
        <v>247</v>
      </c>
      <c r="G41" s="60" t="s">
        <v>306</v>
      </c>
      <c r="H41" s="29">
        <v>14</v>
      </c>
      <c r="I41" s="29">
        <v>4</v>
      </c>
      <c r="J41" s="29">
        <v>0.5</v>
      </c>
      <c r="K41" s="29">
        <v>6</v>
      </c>
      <c r="L41" s="62">
        <f t="shared" si="0"/>
        <v>24.5</v>
      </c>
      <c r="M41" s="64"/>
      <c r="N41" s="145"/>
    </row>
    <row r="42" spans="1:14" ht="30" x14ac:dyDescent="0.25">
      <c r="A42" s="22">
        <v>36</v>
      </c>
      <c r="B42" s="64" t="s">
        <v>19</v>
      </c>
      <c r="C42" s="29">
        <v>36</v>
      </c>
      <c r="D42" s="86" t="s">
        <v>217</v>
      </c>
      <c r="E42" s="61" t="s">
        <v>218</v>
      </c>
      <c r="F42" s="60" t="s">
        <v>65</v>
      </c>
      <c r="G42" s="60" t="s">
        <v>294</v>
      </c>
      <c r="H42" s="29">
        <v>12</v>
      </c>
      <c r="I42" s="29">
        <v>5</v>
      </c>
      <c r="J42" s="29">
        <v>2</v>
      </c>
      <c r="K42" s="29">
        <v>5</v>
      </c>
      <c r="L42" s="62">
        <f t="shared" si="0"/>
        <v>24</v>
      </c>
      <c r="M42" s="63"/>
      <c r="N42" s="146"/>
    </row>
    <row r="43" spans="1:14" ht="30" x14ac:dyDescent="0.25">
      <c r="A43" s="22">
        <v>37</v>
      </c>
      <c r="B43" s="64" t="s">
        <v>19</v>
      </c>
      <c r="C43" s="29">
        <v>38</v>
      </c>
      <c r="D43" s="86" t="s">
        <v>189</v>
      </c>
      <c r="E43" s="61" t="s">
        <v>190</v>
      </c>
      <c r="F43" s="60" t="s">
        <v>57</v>
      </c>
      <c r="G43" s="60" t="s">
        <v>283</v>
      </c>
      <c r="H43" s="29">
        <v>10</v>
      </c>
      <c r="I43" s="29">
        <v>5</v>
      </c>
      <c r="J43" s="29">
        <v>2</v>
      </c>
      <c r="K43" s="29">
        <v>7</v>
      </c>
      <c r="L43" s="62">
        <f t="shared" si="0"/>
        <v>24</v>
      </c>
      <c r="M43" s="63"/>
      <c r="N43" s="146"/>
    </row>
    <row r="44" spans="1:14" ht="45" x14ac:dyDescent="0.25">
      <c r="A44" s="22">
        <v>38</v>
      </c>
      <c r="B44" s="64" t="s">
        <v>19</v>
      </c>
      <c r="C44" s="64">
        <v>39</v>
      </c>
      <c r="D44" s="86" t="s">
        <v>279</v>
      </c>
      <c r="E44" s="61" t="s">
        <v>280</v>
      </c>
      <c r="F44" s="60" t="s">
        <v>135</v>
      </c>
      <c r="G44" s="60" t="s">
        <v>136</v>
      </c>
      <c r="H44" s="64">
        <v>18</v>
      </c>
      <c r="I44" s="64">
        <v>1.5</v>
      </c>
      <c r="J44" s="64">
        <v>0.5</v>
      </c>
      <c r="K44" s="64">
        <v>4</v>
      </c>
      <c r="L44" s="62">
        <f t="shared" si="0"/>
        <v>24</v>
      </c>
      <c r="M44" s="63"/>
      <c r="N44" s="146"/>
    </row>
    <row r="45" spans="1:14" ht="32.25" customHeight="1" x14ac:dyDescent="0.25">
      <c r="A45" s="22">
        <v>39</v>
      </c>
      <c r="B45" s="64" t="s">
        <v>19</v>
      </c>
      <c r="C45" s="29">
        <v>21</v>
      </c>
      <c r="D45" s="86" t="s">
        <v>200</v>
      </c>
      <c r="E45" s="61" t="s">
        <v>201</v>
      </c>
      <c r="F45" s="60" t="s">
        <v>57</v>
      </c>
      <c r="G45" s="60" t="s">
        <v>288</v>
      </c>
      <c r="H45" s="29">
        <v>10</v>
      </c>
      <c r="I45" s="29">
        <v>4</v>
      </c>
      <c r="J45" s="29">
        <v>0.5</v>
      </c>
      <c r="K45" s="29">
        <v>9</v>
      </c>
      <c r="L45" s="62">
        <f t="shared" si="0"/>
        <v>23.5</v>
      </c>
      <c r="M45" s="64"/>
      <c r="N45" s="145"/>
    </row>
    <row r="46" spans="1:14" ht="30" x14ac:dyDescent="0.25">
      <c r="A46" s="22">
        <v>40</v>
      </c>
      <c r="B46" s="64" t="s">
        <v>19</v>
      </c>
      <c r="C46" s="29">
        <v>31</v>
      </c>
      <c r="D46" s="86" t="s">
        <v>196</v>
      </c>
      <c r="E46" s="61" t="s">
        <v>197</v>
      </c>
      <c r="F46" s="60" t="s">
        <v>93</v>
      </c>
      <c r="G46" s="60" t="s">
        <v>286</v>
      </c>
      <c r="H46" s="29">
        <v>12</v>
      </c>
      <c r="I46" s="29">
        <v>4</v>
      </c>
      <c r="J46" s="29">
        <v>0.5</v>
      </c>
      <c r="K46" s="29">
        <v>7</v>
      </c>
      <c r="L46" s="62">
        <f t="shared" si="0"/>
        <v>23.5</v>
      </c>
      <c r="M46" s="64"/>
      <c r="N46" s="145"/>
    </row>
    <row r="47" spans="1:14" ht="35.25" customHeight="1" x14ac:dyDescent="0.25">
      <c r="A47" s="22">
        <v>41</v>
      </c>
      <c r="B47" s="64" t="s">
        <v>19</v>
      </c>
      <c r="C47" s="30">
        <v>33</v>
      </c>
      <c r="D47" s="86" t="s">
        <v>198</v>
      </c>
      <c r="E47" s="61" t="s">
        <v>199</v>
      </c>
      <c r="F47" s="60" t="s">
        <v>61</v>
      </c>
      <c r="G47" s="60" t="s">
        <v>287</v>
      </c>
      <c r="H47" s="30">
        <v>16</v>
      </c>
      <c r="I47" s="30">
        <v>3</v>
      </c>
      <c r="J47" s="30">
        <v>2</v>
      </c>
      <c r="K47" s="30">
        <v>1</v>
      </c>
      <c r="L47" s="62">
        <f t="shared" si="0"/>
        <v>22</v>
      </c>
      <c r="M47" s="66"/>
      <c r="N47" s="146"/>
    </row>
    <row r="48" spans="1:14" ht="51" customHeight="1" x14ac:dyDescent="0.25">
      <c r="A48" s="22">
        <v>42</v>
      </c>
      <c r="B48" s="64" t="s">
        <v>19</v>
      </c>
      <c r="C48" s="29">
        <v>37</v>
      </c>
      <c r="D48" s="86" t="s">
        <v>215</v>
      </c>
      <c r="E48" s="61" t="s">
        <v>216</v>
      </c>
      <c r="F48" s="60" t="s">
        <v>79</v>
      </c>
      <c r="G48" s="60" t="s">
        <v>293</v>
      </c>
      <c r="H48" s="29">
        <v>10</v>
      </c>
      <c r="I48" s="29">
        <v>5.5</v>
      </c>
      <c r="J48" s="29">
        <v>0.5</v>
      </c>
      <c r="K48" s="29">
        <v>6</v>
      </c>
      <c r="L48" s="62">
        <f t="shared" si="0"/>
        <v>22</v>
      </c>
      <c r="M48" s="64"/>
      <c r="N48" s="145"/>
    </row>
    <row r="49" spans="1:14" ht="33.75" customHeight="1" x14ac:dyDescent="0.25">
      <c r="A49" s="22">
        <v>43</v>
      </c>
      <c r="B49" s="64" t="s">
        <v>19</v>
      </c>
      <c r="C49" s="64">
        <v>9</v>
      </c>
      <c r="D49" s="86" t="s">
        <v>258</v>
      </c>
      <c r="E49" s="61" t="s">
        <v>259</v>
      </c>
      <c r="F49" s="60" t="s">
        <v>112</v>
      </c>
      <c r="G49" s="60" t="s">
        <v>308</v>
      </c>
      <c r="H49" s="64">
        <v>14</v>
      </c>
      <c r="I49" s="64">
        <v>2.5</v>
      </c>
      <c r="J49" s="64">
        <v>0</v>
      </c>
      <c r="K49" s="64">
        <v>5</v>
      </c>
      <c r="L49" s="62">
        <f t="shared" si="0"/>
        <v>21.5</v>
      </c>
      <c r="M49" s="66"/>
      <c r="N49" s="133"/>
    </row>
    <row r="50" spans="1:14" ht="32.25" customHeight="1" x14ac:dyDescent="0.25">
      <c r="A50" s="22">
        <v>44</v>
      </c>
      <c r="B50" s="64" t="s">
        <v>19</v>
      </c>
      <c r="C50" s="30">
        <v>32</v>
      </c>
      <c r="D50" s="86" t="s">
        <v>213</v>
      </c>
      <c r="E50" s="61" t="s">
        <v>214</v>
      </c>
      <c r="F50" s="60" t="s">
        <v>53</v>
      </c>
      <c r="G50" s="60" t="s">
        <v>292</v>
      </c>
      <c r="H50" s="30">
        <v>10</v>
      </c>
      <c r="I50" s="30">
        <v>5.25</v>
      </c>
      <c r="J50" s="30">
        <v>0.5</v>
      </c>
      <c r="K50" s="30">
        <v>4</v>
      </c>
      <c r="L50" s="62">
        <f t="shared" si="0"/>
        <v>19.75</v>
      </c>
      <c r="M50" s="66"/>
      <c r="N50" s="133"/>
    </row>
    <row r="51" spans="1:14" ht="35.25" customHeight="1" x14ac:dyDescent="0.25">
      <c r="A51" s="22">
        <v>45</v>
      </c>
      <c r="B51" s="64" t="s">
        <v>19</v>
      </c>
      <c r="C51" s="64">
        <v>45</v>
      </c>
      <c r="D51" s="86" t="s">
        <v>276</v>
      </c>
      <c r="E51" s="61" t="s">
        <v>277</v>
      </c>
      <c r="F51" s="60" t="s">
        <v>43</v>
      </c>
      <c r="G51" s="60" t="s">
        <v>313</v>
      </c>
      <c r="H51" s="64">
        <v>12</v>
      </c>
      <c r="I51" s="64">
        <v>3</v>
      </c>
      <c r="J51" s="64">
        <v>0.5</v>
      </c>
      <c r="K51" s="64">
        <v>4</v>
      </c>
      <c r="L51" s="62">
        <f t="shared" si="0"/>
        <v>19.5</v>
      </c>
      <c r="M51" s="64"/>
      <c r="N51" s="145"/>
    </row>
    <row r="52" spans="1:14" ht="49.5" customHeight="1" x14ac:dyDescent="0.25">
      <c r="A52" s="22">
        <v>46</v>
      </c>
      <c r="B52" s="64" t="s">
        <v>19</v>
      </c>
      <c r="C52" s="64">
        <v>40</v>
      </c>
      <c r="D52" s="86" t="s">
        <v>204</v>
      </c>
      <c r="E52" s="61" t="s">
        <v>205</v>
      </c>
      <c r="F52" s="60" t="s">
        <v>35</v>
      </c>
      <c r="G52" s="60" t="s">
        <v>289</v>
      </c>
      <c r="H52" s="64">
        <v>10</v>
      </c>
      <c r="I52" s="64">
        <v>3</v>
      </c>
      <c r="J52" s="64">
        <v>1</v>
      </c>
      <c r="K52" s="64">
        <v>3</v>
      </c>
      <c r="L52" s="62">
        <f t="shared" si="0"/>
        <v>17</v>
      </c>
      <c r="M52" s="66"/>
      <c r="N52" s="133"/>
    </row>
    <row r="53" spans="1:14" ht="36.75" customHeight="1" x14ac:dyDescent="0.25">
      <c r="A53" s="22">
        <v>47</v>
      </c>
      <c r="B53" s="64" t="s">
        <v>19</v>
      </c>
      <c r="C53" s="30">
        <v>18</v>
      </c>
      <c r="D53" s="87" t="s">
        <v>282</v>
      </c>
      <c r="E53" s="68">
        <v>40078</v>
      </c>
      <c r="F53" s="60" t="s">
        <v>188</v>
      </c>
      <c r="G53" s="67" t="s">
        <v>599</v>
      </c>
      <c r="H53" s="30">
        <v>10</v>
      </c>
      <c r="I53" s="30">
        <v>2</v>
      </c>
      <c r="J53" s="30">
        <v>0</v>
      </c>
      <c r="K53" s="30">
        <v>4</v>
      </c>
      <c r="L53" s="62">
        <f t="shared" si="0"/>
        <v>16</v>
      </c>
      <c r="M53" s="63"/>
      <c r="N53" s="133"/>
    </row>
    <row r="54" spans="1:14" ht="12.75" x14ac:dyDescent="0.2">
      <c r="A54" s="2"/>
      <c r="B54" s="2"/>
      <c r="C54" s="2"/>
      <c r="D54" s="5"/>
      <c r="E54" s="5"/>
      <c r="F54" s="5"/>
      <c r="G54" s="5"/>
      <c r="H54" s="2"/>
      <c r="I54" s="2"/>
      <c r="J54" s="2"/>
      <c r="K54" s="2"/>
      <c r="L54" s="2"/>
      <c r="M54" s="2"/>
      <c r="N54" s="2"/>
    </row>
    <row r="55" spans="1:14" ht="12.75" x14ac:dyDescent="0.2">
      <c r="A55" s="2"/>
      <c r="B55" s="2"/>
      <c r="C55" s="2"/>
      <c r="D55" s="78"/>
      <c r="E55" s="5"/>
      <c r="F55" s="5"/>
      <c r="G55" s="5"/>
      <c r="H55" s="2"/>
      <c r="I55" s="2"/>
      <c r="J55" s="2"/>
      <c r="K55" s="2"/>
      <c r="L55" s="2"/>
      <c r="M55" s="2"/>
      <c r="N55" s="2"/>
    </row>
    <row r="56" spans="1:14" ht="12.75" x14ac:dyDescent="0.2">
      <c r="A56" s="24" t="s">
        <v>11</v>
      </c>
      <c r="B56" s="2"/>
      <c r="C56" s="2"/>
      <c r="D56" s="14"/>
      <c r="E56" s="5"/>
      <c r="F56" s="12" t="s">
        <v>608</v>
      </c>
      <c r="G56" s="5"/>
      <c r="H56" s="2"/>
      <c r="I56" s="2"/>
      <c r="J56" s="2"/>
      <c r="K56" s="2"/>
      <c r="L56" s="2"/>
      <c r="M56" s="2"/>
      <c r="N56" s="2"/>
    </row>
    <row r="57" spans="1:14" ht="12.75" x14ac:dyDescent="0.2">
      <c r="A57" s="24"/>
      <c r="B57" s="2"/>
      <c r="C57" s="2"/>
      <c r="D57" s="5"/>
      <c r="E57" s="5"/>
      <c r="F57" s="5"/>
      <c r="G57" s="5"/>
      <c r="H57" s="2"/>
      <c r="I57" s="2"/>
      <c r="J57" s="2"/>
      <c r="K57" s="2"/>
      <c r="L57" s="2"/>
      <c r="M57" s="2"/>
      <c r="N57" s="2"/>
    </row>
    <row r="58" spans="1:14" ht="12.75" x14ac:dyDescent="0.2">
      <c r="A58" s="24" t="s">
        <v>12</v>
      </c>
      <c r="B58" s="2"/>
      <c r="C58" s="2"/>
      <c r="D58" s="14"/>
      <c r="E58" s="5"/>
      <c r="F58" s="12" t="s">
        <v>609</v>
      </c>
      <c r="G58" s="5"/>
      <c r="H58" s="2"/>
      <c r="I58" s="2"/>
      <c r="J58" s="2"/>
      <c r="K58" s="2"/>
      <c r="L58" s="2"/>
      <c r="M58" s="2"/>
      <c r="N58" s="2"/>
    </row>
    <row r="59" spans="1:14" ht="12.75" x14ac:dyDescent="0.2">
      <c r="A59" s="2"/>
      <c r="B59" s="2"/>
      <c r="C59" s="2"/>
      <c r="D59" s="84"/>
      <c r="E59" s="5"/>
      <c r="F59" s="12" t="s">
        <v>610</v>
      </c>
      <c r="G59" s="5"/>
      <c r="H59" s="2"/>
      <c r="I59" s="2"/>
      <c r="J59" s="2"/>
      <c r="K59" s="2"/>
      <c r="L59" s="2"/>
      <c r="M59" s="2"/>
      <c r="N59" s="2"/>
    </row>
    <row r="60" spans="1:14" ht="12.75" x14ac:dyDescent="0.2">
      <c r="A60" s="2"/>
      <c r="B60" s="2"/>
      <c r="C60" s="2"/>
      <c r="D60" s="14"/>
      <c r="E60" s="5"/>
      <c r="F60" s="12" t="s">
        <v>611</v>
      </c>
      <c r="G60" s="5"/>
      <c r="H60" s="2"/>
      <c r="I60" s="2"/>
      <c r="J60" s="2"/>
      <c r="K60" s="2"/>
      <c r="L60" s="2"/>
      <c r="M60" s="2"/>
      <c r="N60" s="2"/>
    </row>
    <row r="61" spans="1:14" ht="12.75" x14ac:dyDescent="0.2">
      <c r="A61" s="2"/>
      <c r="B61" s="2"/>
      <c r="C61" s="2"/>
      <c r="D61" s="84"/>
      <c r="E61" s="5"/>
      <c r="F61" s="12" t="s">
        <v>612</v>
      </c>
      <c r="G61" s="5"/>
      <c r="H61" s="2"/>
      <c r="I61" s="2"/>
      <c r="J61" s="2"/>
      <c r="K61" s="2"/>
      <c r="L61" s="2"/>
      <c r="M61" s="2"/>
      <c r="N61" s="2"/>
    </row>
    <row r="62" spans="1:14" ht="12.75" x14ac:dyDescent="0.2">
      <c r="A62" s="2"/>
      <c r="B62" s="2"/>
      <c r="C62" s="2"/>
      <c r="D62" s="84"/>
      <c r="E62" s="5"/>
      <c r="F62" s="12" t="s">
        <v>659</v>
      </c>
      <c r="G62" s="5"/>
      <c r="H62" s="2"/>
      <c r="I62" s="2"/>
      <c r="J62" s="2"/>
      <c r="K62" s="2"/>
      <c r="L62" s="2"/>
      <c r="M62" s="2"/>
      <c r="N62" s="2"/>
    </row>
    <row r="63" spans="1:14" ht="12.75" x14ac:dyDescent="0.2">
      <c r="A63" s="2"/>
      <c r="B63" s="2"/>
      <c r="C63" s="2"/>
      <c r="D63" s="78"/>
      <c r="E63" s="5"/>
      <c r="F63" s="12" t="s">
        <v>657</v>
      </c>
      <c r="G63" s="5"/>
      <c r="H63" s="2"/>
      <c r="I63" s="2"/>
      <c r="J63" s="2"/>
      <c r="K63" s="2"/>
      <c r="L63" s="2"/>
      <c r="M63" s="2"/>
      <c r="N63" s="2"/>
    </row>
    <row r="64" spans="1:14" ht="12.75" x14ac:dyDescent="0.2">
      <c r="A64" s="2"/>
      <c r="B64" s="2"/>
      <c r="C64" s="2"/>
      <c r="D64" s="85"/>
      <c r="E64" s="5"/>
      <c r="F64" s="12" t="s">
        <v>658</v>
      </c>
      <c r="G64" s="5"/>
      <c r="H64" s="2"/>
      <c r="I64" s="2"/>
      <c r="J64" s="2"/>
      <c r="K64" s="2"/>
      <c r="L64" s="2"/>
      <c r="M64" s="2"/>
      <c r="N64" s="2"/>
    </row>
    <row r="65" spans="1:14" ht="12.75" x14ac:dyDescent="0.2">
      <c r="A65" s="2"/>
      <c r="B65" s="2"/>
      <c r="C65" s="2"/>
      <c r="D65" s="84"/>
      <c r="E65" s="5"/>
      <c r="F65" s="12" t="s">
        <v>660</v>
      </c>
      <c r="G65" s="5"/>
      <c r="H65" s="2"/>
      <c r="I65" s="2"/>
      <c r="J65" s="2"/>
      <c r="K65" s="2"/>
      <c r="L65" s="2"/>
      <c r="M65" s="2"/>
      <c r="N65" s="2"/>
    </row>
    <row r="66" spans="1:14" ht="12.75" x14ac:dyDescent="0.2">
      <c r="A66" s="2"/>
      <c r="B66" s="2"/>
      <c r="C66" s="2"/>
      <c r="D66" s="14"/>
      <c r="E66" s="5"/>
      <c r="F66" s="12" t="s">
        <v>661</v>
      </c>
      <c r="G66" s="5"/>
      <c r="H66" s="2"/>
      <c r="I66" s="2"/>
      <c r="J66" s="2"/>
      <c r="K66" s="2"/>
      <c r="L66" s="2"/>
      <c r="M66" s="2"/>
      <c r="N66" s="2"/>
    </row>
    <row r="67" spans="1:14" ht="12.75" x14ac:dyDescent="0.2">
      <c r="A67" s="2"/>
      <c r="B67" s="2"/>
      <c r="C67" s="2"/>
      <c r="D67" s="84"/>
      <c r="E67" s="5"/>
      <c r="F67" s="12" t="s">
        <v>662</v>
      </c>
      <c r="G67" s="5"/>
      <c r="H67" s="2"/>
      <c r="I67" s="2"/>
      <c r="J67" s="2"/>
      <c r="K67" s="2"/>
      <c r="L67" s="2"/>
      <c r="M67" s="2"/>
      <c r="N67" s="2"/>
    </row>
    <row r="68" spans="1:14" ht="12.75" x14ac:dyDescent="0.2">
      <c r="A68" s="2"/>
      <c r="B68" s="2"/>
      <c r="C68" s="2"/>
      <c r="D68" s="5"/>
      <c r="E68" s="5"/>
      <c r="F68" s="5"/>
      <c r="G68" s="5"/>
      <c r="H68" s="2"/>
      <c r="I68" s="2"/>
      <c r="J68" s="2"/>
      <c r="K68" s="2"/>
      <c r="L68" s="2"/>
      <c r="M68" s="2"/>
      <c r="N68" s="2"/>
    </row>
    <row r="69" spans="1:14" ht="12.75" x14ac:dyDescent="0.2">
      <c r="A69" s="2"/>
      <c r="B69" s="2"/>
      <c r="C69" s="2"/>
      <c r="D69" s="5"/>
      <c r="E69" s="5"/>
      <c r="F69" s="5"/>
      <c r="G69" s="5"/>
      <c r="H69" s="2"/>
      <c r="I69" s="2"/>
      <c r="J69" s="2"/>
      <c r="K69" s="2"/>
      <c r="L69" s="2"/>
      <c r="M69" s="2"/>
      <c r="N69" s="2"/>
    </row>
    <row r="70" spans="1:14" ht="12.75" x14ac:dyDescent="0.2">
      <c r="A70" s="2"/>
      <c r="B70" s="2"/>
      <c r="C70" s="2"/>
      <c r="D70" s="5"/>
      <c r="E70" s="5"/>
      <c r="F70" s="5"/>
      <c r="G70" s="5"/>
      <c r="H70" s="2"/>
      <c r="I70" s="2"/>
      <c r="J70" s="2"/>
      <c r="K70" s="2"/>
      <c r="L70" s="2"/>
      <c r="M70" s="2"/>
      <c r="N70" s="2"/>
    </row>
    <row r="71" spans="1:14" ht="12.75" x14ac:dyDescent="0.2">
      <c r="A71" s="2"/>
      <c r="B71" s="2"/>
      <c r="C71" s="2"/>
      <c r="D71" s="5"/>
      <c r="E71" s="5"/>
      <c r="F71" s="5"/>
      <c r="G71" s="5"/>
      <c r="H71" s="2"/>
      <c r="I71" s="2"/>
      <c r="J71" s="2"/>
      <c r="K71" s="2"/>
      <c r="L71" s="2"/>
      <c r="M71" s="2"/>
      <c r="N71" s="2"/>
    </row>
    <row r="72" spans="1:14" ht="12.75" x14ac:dyDescent="0.2">
      <c r="A72" s="2"/>
      <c r="B72" s="2"/>
      <c r="C72" s="2"/>
      <c r="D72" s="5"/>
      <c r="E72" s="5"/>
      <c r="F72" s="5"/>
      <c r="G72" s="5"/>
      <c r="H72" s="2"/>
      <c r="I72" s="2"/>
      <c r="J72" s="2"/>
      <c r="K72" s="2"/>
      <c r="L72" s="2"/>
      <c r="M72" s="2"/>
      <c r="N72" s="2"/>
    </row>
    <row r="73" spans="1:14" ht="12.75" x14ac:dyDescent="0.2">
      <c r="A73" s="2"/>
      <c r="B73" s="2"/>
      <c r="C73" s="2"/>
      <c r="D73" s="5"/>
      <c r="E73" s="5"/>
      <c r="F73" s="5"/>
      <c r="G73" s="5"/>
      <c r="H73" s="2"/>
      <c r="I73" s="2"/>
      <c r="J73" s="2"/>
      <c r="K73" s="2"/>
      <c r="L73" s="2"/>
      <c r="M73" s="2"/>
      <c r="N73" s="2"/>
    </row>
    <row r="74" spans="1:14" ht="12.75" x14ac:dyDescent="0.2">
      <c r="A74" s="2"/>
      <c r="B74" s="2"/>
      <c r="C74" s="2"/>
      <c r="D74" s="5"/>
      <c r="E74" s="5"/>
      <c r="F74" s="5"/>
      <c r="G74" s="5"/>
      <c r="H74" s="2"/>
      <c r="I74" s="2"/>
      <c r="J74" s="2"/>
      <c r="K74" s="2"/>
      <c r="L74" s="2"/>
      <c r="M74" s="2"/>
      <c r="N74" s="2"/>
    </row>
    <row r="75" spans="1:14" ht="12.75" x14ac:dyDescent="0.2">
      <c r="A75" s="2"/>
      <c r="B75" s="2"/>
      <c r="C75" s="2"/>
      <c r="D75" s="5"/>
      <c r="E75" s="5"/>
      <c r="F75" s="5"/>
      <c r="G75" s="5"/>
      <c r="H75" s="2"/>
      <c r="I75" s="2"/>
      <c r="J75" s="2"/>
      <c r="K75" s="2"/>
      <c r="L75" s="2"/>
      <c r="M75" s="2"/>
      <c r="N75" s="2"/>
    </row>
    <row r="76" spans="1:14" ht="12.75" x14ac:dyDescent="0.2">
      <c r="A76" s="2"/>
      <c r="B76" s="2"/>
      <c r="C76" s="2"/>
      <c r="D76" s="5"/>
      <c r="E76" s="5"/>
      <c r="F76" s="5"/>
      <c r="G76" s="5"/>
      <c r="H76" s="2"/>
      <c r="I76" s="2"/>
      <c r="J76" s="2"/>
      <c r="K76" s="2"/>
      <c r="L76" s="2"/>
      <c r="M76" s="2"/>
      <c r="N76" s="2"/>
    </row>
    <row r="77" spans="1:14" ht="12.75" x14ac:dyDescent="0.2">
      <c r="A77" s="2"/>
      <c r="B77" s="2"/>
      <c r="C77" s="2"/>
      <c r="D77" s="5"/>
      <c r="E77" s="5"/>
      <c r="F77" s="5"/>
      <c r="G77" s="5"/>
      <c r="H77" s="2"/>
      <c r="I77" s="2"/>
      <c r="J77" s="2"/>
      <c r="K77" s="2"/>
      <c r="L77" s="2"/>
      <c r="M77" s="2"/>
      <c r="N77" s="2"/>
    </row>
    <row r="78" spans="1:14" ht="12.75" x14ac:dyDescent="0.2">
      <c r="A78" s="2"/>
      <c r="B78" s="2"/>
      <c r="C78" s="2"/>
      <c r="D78" s="5"/>
      <c r="E78" s="5"/>
      <c r="F78" s="5"/>
      <c r="G78" s="5"/>
      <c r="H78" s="2"/>
      <c r="I78" s="2"/>
      <c r="J78" s="2"/>
      <c r="K78" s="2"/>
      <c r="L78" s="2"/>
      <c r="M78" s="2"/>
      <c r="N78" s="2"/>
    </row>
    <row r="79" spans="1:14" ht="12.75" x14ac:dyDescent="0.2">
      <c r="A79" s="2"/>
      <c r="B79" s="2"/>
      <c r="C79" s="2"/>
      <c r="D79" s="5"/>
      <c r="E79" s="5"/>
      <c r="F79" s="5"/>
      <c r="G79" s="5"/>
      <c r="H79" s="2"/>
      <c r="I79" s="2"/>
      <c r="J79" s="2"/>
      <c r="K79" s="2"/>
      <c r="L79" s="2"/>
      <c r="M79" s="2"/>
      <c r="N79" s="2"/>
    </row>
    <row r="80" spans="1:14" ht="12.75" x14ac:dyDescent="0.2">
      <c r="A80" s="2"/>
      <c r="B80" s="2"/>
      <c r="C80" s="2"/>
      <c r="D80" s="5"/>
      <c r="E80" s="5"/>
      <c r="F80" s="5"/>
      <c r="G80" s="5"/>
      <c r="H80" s="2"/>
      <c r="I80" s="2"/>
      <c r="J80" s="2"/>
      <c r="K80" s="2"/>
      <c r="L80" s="2"/>
      <c r="M80" s="2"/>
      <c r="N80" s="2"/>
    </row>
    <row r="81" spans="1:14" ht="12.75" x14ac:dyDescent="0.2">
      <c r="A81" s="2"/>
      <c r="B81" s="2"/>
      <c r="C81" s="2"/>
      <c r="D81" s="5"/>
      <c r="E81" s="5"/>
      <c r="F81" s="5"/>
      <c r="G81" s="5"/>
      <c r="H81" s="2"/>
      <c r="I81" s="2"/>
      <c r="J81" s="2"/>
      <c r="K81" s="2"/>
      <c r="L81" s="2"/>
      <c r="M81" s="2"/>
      <c r="N81" s="2"/>
    </row>
    <row r="82" spans="1:14" ht="12.75" x14ac:dyDescent="0.2">
      <c r="A82" s="2"/>
      <c r="B82" s="2"/>
      <c r="C82" s="2"/>
      <c r="D82" s="5"/>
      <c r="E82" s="5"/>
      <c r="F82" s="5"/>
      <c r="G82" s="5"/>
      <c r="H82" s="2"/>
      <c r="I82" s="2"/>
      <c r="J82" s="2"/>
      <c r="K82" s="2"/>
      <c r="L82" s="2"/>
      <c r="M82" s="2"/>
      <c r="N82" s="2"/>
    </row>
    <row r="83" spans="1:14" ht="12.75" x14ac:dyDescent="0.2">
      <c r="A83" s="2"/>
      <c r="B83" s="2"/>
      <c r="C83" s="2"/>
      <c r="D83" s="5"/>
      <c r="E83" s="5"/>
      <c r="F83" s="5"/>
      <c r="G83" s="5"/>
      <c r="H83" s="2"/>
      <c r="I83" s="2"/>
      <c r="J83" s="2"/>
      <c r="K83" s="2"/>
      <c r="L83" s="2"/>
      <c r="M83" s="2"/>
      <c r="N83" s="2"/>
    </row>
    <row r="84" spans="1:14" ht="12.75" x14ac:dyDescent="0.2">
      <c r="A84" s="2"/>
      <c r="B84" s="2"/>
      <c r="C84" s="2"/>
      <c r="D84" s="5"/>
      <c r="E84" s="5"/>
      <c r="F84" s="5"/>
      <c r="G84" s="5"/>
      <c r="H84" s="2"/>
      <c r="I84" s="2"/>
      <c r="J84" s="2"/>
      <c r="K84" s="2"/>
      <c r="L84" s="2"/>
      <c r="M84" s="2"/>
      <c r="N84" s="2"/>
    </row>
    <row r="85" spans="1:14" ht="12.75" x14ac:dyDescent="0.2">
      <c r="A85" s="2"/>
      <c r="B85" s="2"/>
      <c r="C85" s="2"/>
      <c r="D85" s="5"/>
      <c r="E85" s="5"/>
      <c r="F85" s="5"/>
      <c r="G85" s="5"/>
      <c r="H85" s="2"/>
      <c r="I85" s="2"/>
      <c r="J85" s="2"/>
      <c r="K85" s="2"/>
      <c r="L85" s="2"/>
      <c r="M85" s="2"/>
      <c r="N85" s="2"/>
    </row>
    <row r="86" spans="1:14" ht="12.75" x14ac:dyDescent="0.2">
      <c r="A86" s="2"/>
      <c r="B86" s="2"/>
      <c r="C86" s="2"/>
      <c r="D86" s="5"/>
      <c r="E86" s="5"/>
      <c r="F86" s="5"/>
      <c r="G86" s="5"/>
      <c r="H86" s="2"/>
      <c r="I86" s="2"/>
      <c r="J86" s="2"/>
      <c r="K86" s="2"/>
      <c r="L86" s="2"/>
      <c r="M86" s="2"/>
      <c r="N86" s="2"/>
    </row>
    <row r="87" spans="1:14" ht="12.75" x14ac:dyDescent="0.2">
      <c r="A87" s="2"/>
      <c r="B87" s="2"/>
      <c r="C87" s="2"/>
      <c r="D87" s="5"/>
      <c r="E87" s="5"/>
      <c r="F87" s="5"/>
      <c r="G87" s="5"/>
      <c r="H87" s="2"/>
      <c r="I87" s="2"/>
      <c r="J87" s="2"/>
      <c r="K87" s="2"/>
      <c r="L87" s="2"/>
      <c r="M87" s="2"/>
      <c r="N87" s="2"/>
    </row>
    <row r="88" spans="1:14" ht="12.75" x14ac:dyDescent="0.2">
      <c r="A88" s="2"/>
      <c r="B88" s="2"/>
      <c r="C88" s="2"/>
      <c r="D88" s="5"/>
      <c r="E88" s="5"/>
      <c r="F88" s="5"/>
      <c r="G88" s="5"/>
      <c r="H88" s="2"/>
      <c r="I88" s="2"/>
      <c r="J88" s="2"/>
      <c r="K88" s="2"/>
      <c r="L88" s="2"/>
      <c r="M88" s="2"/>
      <c r="N88" s="2"/>
    </row>
    <row r="89" spans="1:14" ht="12.75" x14ac:dyDescent="0.2">
      <c r="A89" s="2"/>
      <c r="B89" s="2"/>
      <c r="C89" s="2"/>
      <c r="D89" s="5"/>
      <c r="E89" s="5"/>
      <c r="F89" s="5"/>
      <c r="G89" s="5"/>
      <c r="H89" s="2"/>
      <c r="I89" s="2"/>
      <c r="J89" s="2"/>
      <c r="K89" s="2"/>
      <c r="L89" s="2"/>
      <c r="M89" s="2"/>
      <c r="N89" s="2"/>
    </row>
    <row r="90" spans="1:14" ht="12.75" x14ac:dyDescent="0.2">
      <c r="A90" s="2"/>
      <c r="B90" s="2"/>
      <c r="C90" s="2"/>
      <c r="D90" s="5"/>
      <c r="E90" s="5"/>
      <c r="F90" s="5"/>
      <c r="G90" s="5"/>
      <c r="H90" s="2"/>
      <c r="I90" s="2"/>
      <c r="J90" s="2"/>
      <c r="K90" s="2"/>
      <c r="L90" s="2"/>
      <c r="M90" s="2"/>
      <c r="N90" s="2"/>
    </row>
    <row r="91" spans="1:14" ht="12.75" x14ac:dyDescent="0.2">
      <c r="A91" s="2"/>
      <c r="B91" s="2"/>
      <c r="C91" s="2"/>
      <c r="D91" s="5"/>
      <c r="E91" s="5"/>
      <c r="F91" s="5"/>
      <c r="G91" s="5"/>
      <c r="H91" s="2"/>
      <c r="I91" s="2"/>
      <c r="J91" s="2"/>
      <c r="K91" s="2"/>
      <c r="L91" s="2"/>
      <c r="M91" s="2"/>
      <c r="N91" s="2"/>
    </row>
    <row r="92" spans="1:14" ht="12.75" x14ac:dyDescent="0.2">
      <c r="A92" s="2"/>
      <c r="B92" s="2"/>
      <c r="C92" s="2"/>
      <c r="D92" s="5"/>
      <c r="E92" s="5"/>
      <c r="F92" s="5"/>
      <c r="G92" s="5"/>
      <c r="H92" s="2"/>
      <c r="I92" s="2"/>
      <c r="J92" s="2"/>
      <c r="K92" s="2"/>
      <c r="L92" s="2"/>
      <c r="M92" s="2"/>
      <c r="N92" s="2"/>
    </row>
    <row r="93" spans="1:14" ht="12.75" x14ac:dyDescent="0.2">
      <c r="A93" s="2"/>
      <c r="B93" s="2"/>
      <c r="C93" s="2"/>
      <c r="D93" s="5"/>
      <c r="E93" s="5"/>
      <c r="F93" s="5"/>
      <c r="G93" s="5"/>
      <c r="H93" s="2"/>
      <c r="I93" s="2"/>
      <c r="J93" s="2"/>
      <c r="K93" s="2"/>
      <c r="L93" s="2"/>
      <c r="M93" s="2"/>
      <c r="N93" s="2"/>
    </row>
    <row r="94" spans="1:14" ht="12.75" x14ac:dyDescent="0.2">
      <c r="A94" s="2"/>
      <c r="B94" s="2"/>
      <c r="C94" s="2"/>
      <c r="D94" s="5"/>
      <c r="E94" s="5"/>
      <c r="F94" s="5"/>
      <c r="G94" s="5"/>
      <c r="H94" s="2"/>
      <c r="I94" s="2"/>
      <c r="J94" s="2"/>
      <c r="K94" s="2"/>
      <c r="L94" s="2"/>
      <c r="M94" s="2"/>
      <c r="N94" s="2"/>
    </row>
    <row r="95" spans="1:14" ht="12.75" x14ac:dyDescent="0.2">
      <c r="A95" s="2"/>
      <c r="B95" s="2"/>
      <c r="C95" s="2"/>
      <c r="D95" s="5"/>
      <c r="E95" s="5"/>
      <c r="F95" s="5"/>
      <c r="G95" s="5"/>
      <c r="H95" s="2"/>
      <c r="I95" s="2"/>
      <c r="J95" s="2"/>
      <c r="K95" s="2"/>
      <c r="L95" s="2"/>
      <c r="M95" s="2"/>
      <c r="N95" s="2"/>
    </row>
    <row r="96" spans="1:14" ht="12.75" x14ac:dyDescent="0.2">
      <c r="A96" s="2"/>
      <c r="B96" s="2"/>
      <c r="C96" s="2"/>
      <c r="D96" s="5"/>
      <c r="E96" s="5"/>
      <c r="F96" s="5"/>
      <c r="G96" s="5"/>
      <c r="H96" s="2"/>
      <c r="I96" s="2"/>
      <c r="J96" s="2"/>
      <c r="K96" s="2"/>
      <c r="L96" s="2"/>
      <c r="M96" s="2"/>
      <c r="N96" s="2"/>
    </row>
    <row r="97" spans="1:14" ht="12.75" x14ac:dyDescent="0.2">
      <c r="A97" s="2"/>
      <c r="B97" s="2"/>
      <c r="C97" s="2"/>
      <c r="D97" s="5"/>
      <c r="E97" s="5"/>
      <c r="F97" s="5"/>
      <c r="G97" s="5"/>
      <c r="H97" s="2"/>
      <c r="I97" s="2"/>
      <c r="J97" s="2"/>
      <c r="K97" s="2"/>
      <c r="L97" s="2"/>
      <c r="M97" s="2"/>
      <c r="N97" s="2"/>
    </row>
    <row r="98" spans="1:14" ht="12.75" x14ac:dyDescent="0.2">
      <c r="A98" s="2"/>
      <c r="B98" s="2"/>
      <c r="C98" s="2"/>
      <c r="D98" s="5"/>
      <c r="E98" s="5"/>
      <c r="F98" s="5"/>
      <c r="G98" s="5"/>
      <c r="H98" s="2"/>
      <c r="I98" s="2"/>
      <c r="J98" s="2"/>
      <c r="K98" s="2"/>
      <c r="L98" s="2"/>
      <c r="M98" s="2"/>
      <c r="N98" s="2"/>
    </row>
    <row r="99" spans="1:14" ht="12.75" x14ac:dyDescent="0.2">
      <c r="A99" s="2"/>
      <c r="B99" s="2"/>
      <c r="C99" s="2"/>
      <c r="D99" s="5"/>
      <c r="E99" s="5"/>
      <c r="F99" s="5"/>
      <c r="G99" s="5"/>
      <c r="H99" s="2"/>
      <c r="I99" s="2"/>
      <c r="J99" s="2"/>
      <c r="K99" s="2"/>
      <c r="L99" s="2"/>
      <c r="M99" s="2"/>
      <c r="N99" s="2"/>
    </row>
    <row r="100" spans="1:14" ht="12.75" x14ac:dyDescent="0.2">
      <c r="A100" s="2"/>
      <c r="B100" s="2"/>
      <c r="C100" s="2"/>
      <c r="D100" s="5"/>
      <c r="E100" s="5"/>
      <c r="F100" s="5"/>
      <c r="G100" s="5"/>
      <c r="H100" s="2"/>
      <c r="I100" s="2"/>
      <c r="J100" s="2"/>
      <c r="K100" s="2"/>
      <c r="L100" s="2"/>
      <c r="M100" s="2"/>
      <c r="N100" s="2"/>
    </row>
    <row r="101" spans="1:14" ht="12.75" x14ac:dyDescent="0.2">
      <c r="A101" s="2"/>
      <c r="B101" s="2"/>
      <c r="C101" s="2"/>
      <c r="D101" s="5"/>
      <c r="E101" s="5"/>
      <c r="F101" s="5"/>
      <c r="G101" s="5"/>
      <c r="H101" s="2"/>
      <c r="I101" s="2"/>
      <c r="J101" s="2"/>
      <c r="K101" s="2"/>
      <c r="L101" s="2"/>
      <c r="M101" s="2"/>
      <c r="N101" s="2"/>
    </row>
    <row r="102" spans="1:14" ht="12.75" x14ac:dyDescent="0.2">
      <c r="A102" s="2"/>
      <c r="B102" s="2"/>
      <c r="C102" s="2"/>
      <c r="D102" s="5"/>
      <c r="E102" s="5"/>
      <c r="F102" s="5"/>
      <c r="G102" s="5"/>
      <c r="H102" s="2"/>
      <c r="I102" s="2"/>
      <c r="J102" s="2"/>
      <c r="K102" s="2"/>
      <c r="L102" s="2"/>
      <c r="M102" s="2"/>
      <c r="N102" s="2"/>
    </row>
    <row r="103" spans="1:14" ht="12.75" x14ac:dyDescent="0.2">
      <c r="A103" s="2"/>
      <c r="B103" s="2"/>
      <c r="C103" s="2"/>
      <c r="D103" s="5"/>
      <c r="E103" s="5"/>
      <c r="F103" s="5"/>
      <c r="G103" s="5"/>
      <c r="H103" s="2"/>
      <c r="I103" s="2"/>
      <c r="J103" s="2"/>
      <c r="K103" s="2"/>
      <c r="L103" s="2"/>
      <c r="M103" s="2"/>
      <c r="N103" s="2"/>
    </row>
    <row r="104" spans="1:14" ht="12.75" x14ac:dyDescent="0.2">
      <c r="A104" s="2"/>
      <c r="B104" s="2"/>
      <c r="C104" s="2"/>
      <c r="D104" s="5"/>
      <c r="E104" s="5"/>
      <c r="F104" s="5"/>
      <c r="G104" s="5"/>
      <c r="H104" s="2"/>
      <c r="I104" s="2"/>
      <c r="J104" s="2"/>
      <c r="K104" s="2"/>
      <c r="L104" s="2"/>
      <c r="M104" s="2"/>
      <c r="N104" s="2"/>
    </row>
    <row r="105" spans="1:14" ht="12.75" x14ac:dyDescent="0.2">
      <c r="A105" s="2"/>
      <c r="B105" s="2"/>
      <c r="C105" s="2"/>
      <c r="D105" s="5"/>
      <c r="E105" s="5"/>
      <c r="F105" s="5"/>
      <c r="G105" s="5"/>
      <c r="H105" s="2"/>
      <c r="I105" s="2"/>
      <c r="J105" s="2"/>
      <c r="K105" s="2"/>
      <c r="L105" s="2"/>
      <c r="M105" s="2"/>
      <c r="N105" s="2"/>
    </row>
    <row r="106" spans="1:14" ht="12.75" x14ac:dyDescent="0.2">
      <c r="A106" s="2"/>
      <c r="B106" s="2"/>
      <c r="C106" s="2"/>
      <c r="D106" s="5"/>
      <c r="E106" s="5"/>
      <c r="F106" s="5"/>
      <c r="G106" s="5"/>
      <c r="H106" s="2"/>
      <c r="I106" s="2"/>
      <c r="J106" s="2"/>
      <c r="K106" s="2"/>
      <c r="L106" s="2"/>
      <c r="M106" s="2"/>
      <c r="N106" s="2"/>
    </row>
  </sheetData>
  <sortState ref="C7:L53">
    <sortCondition descending="1" ref="L7:L53"/>
  </sortState>
  <mergeCells count="15">
    <mergeCell ref="F5:F6"/>
    <mergeCell ref="M5:M6"/>
    <mergeCell ref="A1:N1"/>
    <mergeCell ref="A2:N2"/>
    <mergeCell ref="A3:N3"/>
    <mergeCell ref="A4:N4"/>
    <mergeCell ref="A5:A6"/>
    <mergeCell ref="B5:B6"/>
    <mergeCell ref="C5:C6"/>
    <mergeCell ref="G5:G6"/>
    <mergeCell ref="H5:K5"/>
    <mergeCell ref="L5:L6"/>
    <mergeCell ref="N5:N6"/>
    <mergeCell ref="D5:D6"/>
    <mergeCell ref="E5:E6"/>
  </mergeCells>
  <pageMargins left="0.11811023622047245" right="0.11811023622047245" top="0.15748031496062992" bottom="0.15748031496062992" header="0.11811023622047245" footer="0.11811023622047245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  <pageSetUpPr fitToPage="1"/>
  </sheetPr>
  <dimension ref="A1:M103"/>
  <sheetViews>
    <sheetView zoomScale="75" zoomScaleNormal="75" workbookViewId="0">
      <selection activeCell="X10" sqref="X10"/>
    </sheetView>
  </sheetViews>
  <sheetFormatPr defaultColWidth="14.42578125" defaultRowHeight="15.75" customHeight="1" x14ac:dyDescent="0.2"/>
  <cols>
    <col min="1" max="1" width="5.140625" style="9" customWidth="1"/>
    <col min="2" max="2" width="6.140625" hidden="1" customWidth="1"/>
    <col min="3" max="3" width="6.85546875" hidden="1" customWidth="1"/>
    <col min="4" max="4" width="36" style="6" customWidth="1"/>
    <col min="5" max="5" width="16" style="6" customWidth="1"/>
    <col min="6" max="6" width="44.85546875" style="6" customWidth="1"/>
    <col min="7" max="7" width="29.7109375" style="6" customWidth="1"/>
    <col min="8" max="8" width="7.85546875" customWidth="1"/>
    <col min="9" max="9" width="6.85546875" customWidth="1"/>
    <col min="10" max="10" width="7" customWidth="1"/>
    <col min="11" max="11" width="7.28515625" customWidth="1"/>
    <col min="12" max="12" width="7.42578125" customWidth="1"/>
    <col min="13" max="13" width="8.42578125" customWidth="1"/>
  </cols>
  <sheetData>
    <row r="1" spans="1:13" ht="18" x14ac:dyDescent="0.25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6"/>
    </row>
    <row r="2" spans="1:13" ht="18" x14ac:dyDescent="0.25">
      <c r="A2" s="197" t="s">
        <v>28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9"/>
    </row>
    <row r="3" spans="1:13" ht="18" x14ac:dyDescent="0.25">
      <c r="A3" s="197" t="s">
        <v>16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 ht="18" x14ac:dyDescent="0.25">
      <c r="A4" s="200" t="s">
        <v>24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2"/>
    </row>
    <row r="5" spans="1:13" ht="12.75" customHeight="1" x14ac:dyDescent="0.25">
      <c r="A5" s="203" t="s">
        <v>2</v>
      </c>
      <c r="B5" s="192" t="s">
        <v>3</v>
      </c>
      <c r="C5" s="192" t="s">
        <v>3</v>
      </c>
      <c r="D5" s="187" t="s">
        <v>17</v>
      </c>
      <c r="E5" s="187" t="s">
        <v>5</v>
      </c>
      <c r="F5" s="187" t="s">
        <v>6</v>
      </c>
      <c r="G5" s="187" t="s">
        <v>7</v>
      </c>
      <c r="H5" s="192" t="s">
        <v>8</v>
      </c>
      <c r="I5" s="193"/>
      <c r="J5" s="193"/>
      <c r="K5" s="193"/>
      <c r="L5" s="189" t="s">
        <v>9</v>
      </c>
      <c r="M5" s="192" t="s">
        <v>10</v>
      </c>
    </row>
    <row r="6" spans="1:13" ht="30.75" customHeight="1" x14ac:dyDescent="0.2">
      <c r="A6" s="203"/>
      <c r="B6" s="192"/>
      <c r="C6" s="192"/>
      <c r="D6" s="187"/>
      <c r="E6" s="187"/>
      <c r="F6" s="187"/>
      <c r="G6" s="187"/>
      <c r="H6" s="20">
        <v>1</v>
      </c>
      <c r="I6" s="20">
        <v>2</v>
      </c>
      <c r="J6" s="20">
        <v>3</v>
      </c>
      <c r="K6" s="20">
        <v>4</v>
      </c>
      <c r="L6" s="189"/>
      <c r="M6" s="192"/>
    </row>
    <row r="7" spans="1:13" ht="31.5" customHeight="1" x14ac:dyDescent="0.25">
      <c r="A7" s="57">
        <v>1</v>
      </c>
      <c r="B7" s="53" t="s">
        <v>22</v>
      </c>
      <c r="C7" s="49">
        <v>11</v>
      </c>
      <c r="D7" s="50" t="s">
        <v>153</v>
      </c>
      <c r="E7" s="51" t="s">
        <v>154</v>
      </c>
      <c r="F7" s="52" t="s">
        <v>139</v>
      </c>
      <c r="G7" s="50" t="s">
        <v>155</v>
      </c>
      <c r="H7" s="80">
        <v>18</v>
      </c>
      <c r="I7" s="80">
        <v>7</v>
      </c>
      <c r="J7" s="80">
        <v>4.5</v>
      </c>
      <c r="K7" s="80">
        <v>11</v>
      </c>
      <c r="L7" s="79">
        <f t="shared" ref="L7:L38" si="0">SUM(H7:K7)</f>
        <v>40.5</v>
      </c>
      <c r="M7" s="144" t="s">
        <v>669</v>
      </c>
    </row>
    <row r="8" spans="1:13" ht="46.5" customHeight="1" x14ac:dyDescent="0.25">
      <c r="A8" s="57">
        <v>2</v>
      </c>
      <c r="B8" s="53" t="s">
        <v>22</v>
      </c>
      <c r="C8" s="49">
        <v>28</v>
      </c>
      <c r="D8" s="50" t="s">
        <v>182</v>
      </c>
      <c r="E8" s="51" t="s">
        <v>183</v>
      </c>
      <c r="F8" s="52" t="s">
        <v>85</v>
      </c>
      <c r="G8" s="50" t="s">
        <v>184</v>
      </c>
      <c r="H8" s="80">
        <v>20</v>
      </c>
      <c r="I8" s="80">
        <v>7.5</v>
      </c>
      <c r="J8" s="80">
        <v>3.5</v>
      </c>
      <c r="K8" s="80">
        <v>9</v>
      </c>
      <c r="L8" s="79">
        <f t="shared" si="0"/>
        <v>40</v>
      </c>
      <c r="M8" s="144" t="s">
        <v>669</v>
      </c>
    </row>
    <row r="9" spans="1:13" ht="42" customHeight="1" x14ac:dyDescent="0.25">
      <c r="A9" s="57">
        <v>3</v>
      </c>
      <c r="B9" s="53" t="s">
        <v>22</v>
      </c>
      <c r="C9" s="49">
        <v>12</v>
      </c>
      <c r="D9" s="29" t="s">
        <v>593</v>
      </c>
      <c r="E9" s="29" t="s">
        <v>594</v>
      </c>
      <c r="F9" s="52" t="s">
        <v>595</v>
      </c>
      <c r="G9" s="29" t="s">
        <v>596</v>
      </c>
      <c r="H9" s="80">
        <v>20</v>
      </c>
      <c r="I9" s="80">
        <v>7.5</v>
      </c>
      <c r="J9" s="80">
        <v>4</v>
      </c>
      <c r="K9" s="80">
        <v>7</v>
      </c>
      <c r="L9" s="79">
        <f t="shared" si="0"/>
        <v>38.5</v>
      </c>
      <c r="M9" s="135" t="s">
        <v>670</v>
      </c>
    </row>
    <row r="10" spans="1:13" ht="33.75" customHeight="1" x14ac:dyDescent="0.25">
      <c r="A10" s="57">
        <v>4</v>
      </c>
      <c r="B10" s="53" t="s">
        <v>22</v>
      </c>
      <c r="C10" s="49">
        <v>13</v>
      </c>
      <c r="D10" s="50" t="s">
        <v>166</v>
      </c>
      <c r="E10" s="51" t="s">
        <v>167</v>
      </c>
      <c r="F10" s="52" t="s">
        <v>61</v>
      </c>
      <c r="G10" s="50" t="s">
        <v>62</v>
      </c>
      <c r="H10" s="80">
        <v>20</v>
      </c>
      <c r="I10" s="80">
        <v>7.5</v>
      </c>
      <c r="J10" s="80">
        <v>4</v>
      </c>
      <c r="K10" s="80">
        <v>7</v>
      </c>
      <c r="L10" s="79">
        <f t="shared" si="0"/>
        <v>38.5</v>
      </c>
      <c r="M10" s="135" t="s">
        <v>670</v>
      </c>
    </row>
    <row r="11" spans="1:13" ht="38.25" customHeight="1" x14ac:dyDescent="0.25">
      <c r="A11" s="57">
        <v>5</v>
      </c>
      <c r="B11" s="53" t="s">
        <v>22</v>
      </c>
      <c r="C11" s="53">
        <v>15</v>
      </c>
      <c r="D11" s="50" t="s">
        <v>83</v>
      </c>
      <c r="E11" s="51" t="s">
        <v>84</v>
      </c>
      <c r="F11" s="52" t="s">
        <v>85</v>
      </c>
      <c r="G11" s="50" t="s">
        <v>86</v>
      </c>
      <c r="H11" s="81">
        <v>16</v>
      </c>
      <c r="I11" s="81">
        <v>7.5</v>
      </c>
      <c r="J11" s="81">
        <v>4</v>
      </c>
      <c r="K11" s="81">
        <v>10</v>
      </c>
      <c r="L11" s="79">
        <f t="shared" si="0"/>
        <v>37.5</v>
      </c>
      <c r="M11" s="144" t="s">
        <v>670</v>
      </c>
    </row>
    <row r="12" spans="1:13" ht="31.5" customHeight="1" x14ac:dyDescent="0.25">
      <c r="A12" s="57">
        <v>6</v>
      </c>
      <c r="B12" s="53" t="s">
        <v>22</v>
      </c>
      <c r="C12" s="55">
        <v>14</v>
      </c>
      <c r="D12" s="50" t="s">
        <v>91</v>
      </c>
      <c r="E12" s="51" t="s">
        <v>92</v>
      </c>
      <c r="F12" s="52" t="s">
        <v>93</v>
      </c>
      <c r="G12" s="50" t="s">
        <v>94</v>
      </c>
      <c r="H12" s="82">
        <v>18</v>
      </c>
      <c r="I12" s="82">
        <v>8</v>
      </c>
      <c r="J12" s="82">
        <v>3</v>
      </c>
      <c r="K12" s="82">
        <v>7</v>
      </c>
      <c r="L12" s="79">
        <f t="shared" si="0"/>
        <v>36</v>
      </c>
      <c r="M12" s="144" t="s">
        <v>670</v>
      </c>
    </row>
    <row r="13" spans="1:13" ht="33.6" customHeight="1" x14ac:dyDescent="0.25">
      <c r="A13" s="57">
        <v>7</v>
      </c>
      <c r="B13" s="53" t="s">
        <v>22</v>
      </c>
      <c r="C13" s="49">
        <v>9</v>
      </c>
      <c r="D13" s="50" t="s">
        <v>147</v>
      </c>
      <c r="E13" s="51" t="s">
        <v>148</v>
      </c>
      <c r="F13" s="52" t="s">
        <v>65</v>
      </c>
      <c r="G13" s="50" t="s">
        <v>66</v>
      </c>
      <c r="H13" s="80">
        <v>16</v>
      </c>
      <c r="I13" s="80">
        <v>6.5</v>
      </c>
      <c r="J13" s="80">
        <v>4</v>
      </c>
      <c r="K13" s="80">
        <v>9</v>
      </c>
      <c r="L13" s="79">
        <f t="shared" si="0"/>
        <v>35.5</v>
      </c>
      <c r="M13" s="144" t="s">
        <v>670</v>
      </c>
    </row>
    <row r="14" spans="1:13" ht="32.25" customHeight="1" x14ac:dyDescent="0.25">
      <c r="A14" s="57">
        <v>8</v>
      </c>
      <c r="B14" s="53" t="s">
        <v>22</v>
      </c>
      <c r="C14" s="53">
        <v>18</v>
      </c>
      <c r="D14" s="50" t="s">
        <v>63</v>
      </c>
      <c r="E14" s="51" t="s">
        <v>64</v>
      </c>
      <c r="F14" s="52" t="s">
        <v>65</v>
      </c>
      <c r="G14" s="50" t="s">
        <v>66</v>
      </c>
      <c r="H14" s="81">
        <v>20</v>
      </c>
      <c r="I14" s="81">
        <v>5.5</v>
      </c>
      <c r="J14" s="81">
        <v>3</v>
      </c>
      <c r="K14" s="81">
        <v>7</v>
      </c>
      <c r="L14" s="79">
        <f t="shared" si="0"/>
        <v>35.5</v>
      </c>
      <c r="M14" s="144" t="s">
        <v>670</v>
      </c>
    </row>
    <row r="15" spans="1:13" ht="31.9" customHeight="1" x14ac:dyDescent="0.25">
      <c r="A15" s="57">
        <v>9</v>
      </c>
      <c r="B15" s="53" t="s">
        <v>22</v>
      </c>
      <c r="C15" s="53">
        <v>48</v>
      </c>
      <c r="D15" s="50" t="s">
        <v>110</v>
      </c>
      <c r="E15" s="51" t="s">
        <v>111</v>
      </c>
      <c r="F15" s="52" t="s">
        <v>112</v>
      </c>
      <c r="G15" s="50" t="s">
        <v>113</v>
      </c>
      <c r="H15" s="81">
        <v>16</v>
      </c>
      <c r="I15" s="81">
        <v>7</v>
      </c>
      <c r="J15" s="81">
        <v>4.5</v>
      </c>
      <c r="K15" s="81">
        <v>8</v>
      </c>
      <c r="L15" s="79">
        <f t="shared" si="0"/>
        <v>35.5</v>
      </c>
      <c r="M15" s="144" t="s">
        <v>670</v>
      </c>
    </row>
    <row r="16" spans="1:13" ht="35.25" customHeight="1" x14ac:dyDescent="0.25">
      <c r="A16" s="57">
        <v>10</v>
      </c>
      <c r="B16" s="53" t="s">
        <v>22</v>
      </c>
      <c r="C16" s="49">
        <v>43</v>
      </c>
      <c r="D16" s="50" t="s">
        <v>137</v>
      </c>
      <c r="E16" s="51" t="s">
        <v>138</v>
      </c>
      <c r="F16" s="52" t="s">
        <v>139</v>
      </c>
      <c r="G16" s="50" t="s">
        <v>663</v>
      </c>
      <c r="H16" s="80">
        <v>12</v>
      </c>
      <c r="I16" s="80">
        <v>7.5</v>
      </c>
      <c r="J16" s="80">
        <v>3.5</v>
      </c>
      <c r="K16" s="80">
        <v>10</v>
      </c>
      <c r="L16" s="79">
        <f t="shared" si="0"/>
        <v>33</v>
      </c>
      <c r="M16" s="144" t="s">
        <v>671</v>
      </c>
    </row>
    <row r="17" spans="1:13" ht="42.75" customHeight="1" x14ac:dyDescent="0.25">
      <c r="A17" s="57">
        <v>11</v>
      </c>
      <c r="B17" s="53" t="s">
        <v>22</v>
      </c>
      <c r="C17" s="49">
        <v>7</v>
      </c>
      <c r="D17" s="50" t="s">
        <v>172</v>
      </c>
      <c r="E17" s="51" t="s">
        <v>104</v>
      </c>
      <c r="F17" s="52" t="s">
        <v>173</v>
      </c>
      <c r="G17" s="50" t="s">
        <v>174</v>
      </c>
      <c r="H17" s="80">
        <v>16</v>
      </c>
      <c r="I17" s="80">
        <v>4</v>
      </c>
      <c r="J17" s="80">
        <v>3</v>
      </c>
      <c r="K17" s="80">
        <v>9.5</v>
      </c>
      <c r="L17" s="79">
        <f t="shared" si="0"/>
        <v>32.5</v>
      </c>
      <c r="M17" s="144" t="s">
        <v>671</v>
      </c>
    </row>
    <row r="18" spans="1:13" ht="42" customHeight="1" x14ac:dyDescent="0.25">
      <c r="A18" s="57">
        <v>12</v>
      </c>
      <c r="B18" s="53" t="s">
        <v>22</v>
      </c>
      <c r="C18" s="53">
        <v>32</v>
      </c>
      <c r="D18" s="50" t="s">
        <v>127</v>
      </c>
      <c r="E18" s="51" t="s">
        <v>128</v>
      </c>
      <c r="F18" s="52" t="s">
        <v>129</v>
      </c>
      <c r="G18" s="50" t="s">
        <v>130</v>
      </c>
      <c r="H18" s="81">
        <v>16</v>
      </c>
      <c r="I18" s="81">
        <v>8</v>
      </c>
      <c r="J18" s="81">
        <v>3</v>
      </c>
      <c r="K18" s="81">
        <v>5.5</v>
      </c>
      <c r="L18" s="79">
        <f t="shared" si="0"/>
        <v>32.5</v>
      </c>
      <c r="M18" s="144" t="s">
        <v>671</v>
      </c>
    </row>
    <row r="19" spans="1:13" ht="38.25" customHeight="1" x14ac:dyDescent="0.25">
      <c r="A19" s="57">
        <v>13</v>
      </c>
      <c r="B19" s="53" t="s">
        <v>22</v>
      </c>
      <c r="C19" s="55">
        <v>39</v>
      </c>
      <c r="D19" s="50" t="s">
        <v>41</v>
      </c>
      <c r="E19" s="51" t="s">
        <v>42</v>
      </c>
      <c r="F19" s="52" t="s">
        <v>43</v>
      </c>
      <c r="G19" s="50" t="s">
        <v>44</v>
      </c>
      <c r="H19" s="82">
        <v>20</v>
      </c>
      <c r="I19" s="82">
        <v>5</v>
      </c>
      <c r="J19" s="82">
        <v>3.5</v>
      </c>
      <c r="K19" s="82">
        <v>4</v>
      </c>
      <c r="L19" s="79">
        <f t="shared" si="0"/>
        <v>32.5</v>
      </c>
      <c r="M19" s="144" t="s">
        <v>671</v>
      </c>
    </row>
    <row r="20" spans="1:13" ht="37.5" customHeight="1" x14ac:dyDescent="0.25">
      <c r="A20" s="57">
        <v>14</v>
      </c>
      <c r="B20" s="53" t="s">
        <v>22</v>
      </c>
      <c r="C20" s="49">
        <v>6</v>
      </c>
      <c r="D20" s="50" t="s">
        <v>163</v>
      </c>
      <c r="E20" s="51" t="s">
        <v>164</v>
      </c>
      <c r="F20" s="52" t="s">
        <v>145</v>
      </c>
      <c r="G20" s="50" t="s">
        <v>165</v>
      </c>
      <c r="H20" s="80">
        <v>14</v>
      </c>
      <c r="I20" s="80">
        <v>7</v>
      </c>
      <c r="J20" s="80">
        <v>4</v>
      </c>
      <c r="K20" s="80">
        <v>7</v>
      </c>
      <c r="L20" s="79">
        <f t="shared" si="0"/>
        <v>32</v>
      </c>
      <c r="M20" s="135" t="s">
        <v>671</v>
      </c>
    </row>
    <row r="21" spans="1:13" ht="39" customHeight="1" x14ac:dyDescent="0.25">
      <c r="A21" s="57">
        <v>15</v>
      </c>
      <c r="B21" s="53" t="s">
        <v>22</v>
      </c>
      <c r="C21" s="49">
        <v>35</v>
      </c>
      <c r="D21" s="50" t="s">
        <v>140</v>
      </c>
      <c r="E21" s="51" t="s">
        <v>141</v>
      </c>
      <c r="F21" s="52" t="s">
        <v>39</v>
      </c>
      <c r="G21" s="50" t="s">
        <v>142</v>
      </c>
      <c r="H21" s="80">
        <v>16</v>
      </c>
      <c r="I21" s="80">
        <v>5</v>
      </c>
      <c r="J21" s="80">
        <v>3</v>
      </c>
      <c r="K21" s="80">
        <v>8</v>
      </c>
      <c r="L21" s="79">
        <f t="shared" si="0"/>
        <v>32</v>
      </c>
      <c r="M21" s="135" t="s">
        <v>671</v>
      </c>
    </row>
    <row r="22" spans="1:13" ht="28.9" customHeight="1" x14ac:dyDescent="0.25">
      <c r="A22" s="57">
        <v>16</v>
      </c>
      <c r="B22" s="53" t="s">
        <v>22</v>
      </c>
      <c r="C22" s="53">
        <v>37</v>
      </c>
      <c r="D22" s="50" t="s">
        <v>29</v>
      </c>
      <c r="E22" s="51" t="s">
        <v>30</v>
      </c>
      <c r="F22" s="52" t="s">
        <v>31</v>
      </c>
      <c r="G22" s="50" t="s">
        <v>32</v>
      </c>
      <c r="H22" s="81">
        <v>16</v>
      </c>
      <c r="I22" s="81">
        <v>6</v>
      </c>
      <c r="J22" s="81">
        <v>3</v>
      </c>
      <c r="K22" s="81">
        <v>7</v>
      </c>
      <c r="L22" s="79">
        <f t="shared" si="0"/>
        <v>32</v>
      </c>
      <c r="M22" s="135" t="s">
        <v>671</v>
      </c>
    </row>
    <row r="23" spans="1:13" ht="41.25" customHeight="1" x14ac:dyDescent="0.25">
      <c r="A23" s="57">
        <v>17</v>
      </c>
      <c r="B23" s="53" t="s">
        <v>22</v>
      </c>
      <c r="C23" s="55">
        <v>38</v>
      </c>
      <c r="D23" s="50" t="s">
        <v>59</v>
      </c>
      <c r="E23" s="51" t="s">
        <v>60</v>
      </c>
      <c r="F23" s="52" t="s">
        <v>61</v>
      </c>
      <c r="G23" s="50" t="s">
        <v>62</v>
      </c>
      <c r="H23" s="82">
        <v>14</v>
      </c>
      <c r="I23" s="82">
        <v>5</v>
      </c>
      <c r="J23" s="82">
        <v>4</v>
      </c>
      <c r="K23" s="82">
        <v>9</v>
      </c>
      <c r="L23" s="79">
        <f t="shared" si="0"/>
        <v>32</v>
      </c>
      <c r="M23" s="135" t="s">
        <v>671</v>
      </c>
    </row>
    <row r="24" spans="1:13" ht="31.15" customHeight="1" x14ac:dyDescent="0.25">
      <c r="A24" s="57">
        <v>18</v>
      </c>
      <c r="B24" s="53" t="s">
        <v>22</v>
      </c>
      <c r="C24" s="49">
        <v>45</v>
      </c>
      <c r="D24" s="57" t="s">
        <v>187</v>
      </c>
      <c r="E24" s="129">
        <v>40378</v>
      </c>
      <c r="F24" s="52" t="s">
        <v>188</v>
      </c>
      <c r="G24" s="57" t="s">
        <v>623</v>
      </c>
      <c r="H24" s="80">
        <v>14</v>
      </c>
      <c r="I24" s="80">
        <v>5</v>
      </c>
      <c r="J24" s="80">
        <v>3.5</v>
      </c>
      <c r="K24" s="80">
        <v>9</v>
      </c>
      <c r="L24" s="79">
        <f t="shared" si="0"/>
        <v>31.5</v>
      </c>
      <c r="M24" s="147"/>
    </row>
    <row r="25" spans="1:13" ht="31.5" customHeight="1" x14ac:dyDescent="0.25">
      <c r="A25" s="57">
        <v>19</v>
      </c>
      <c r="B25" s="53" t="s">
        <v>22</v>
      </c>
      <c r="C25" s="53">
        <v>47</v>
      </c>
      <c r="D25" s="50" t="s">
        <v>107</v>
      </c>
      <c r="E25" s="51" t="s">
        <v>92</v>
      </c>
      <c r="F25" s="52" t="s">
        <v>108</v>
      </c>
      <c r="G25" s="50" t="s">
        <v>109</v>
      </c>
      <c r="H25" s="81">
        <v>18</v>
      </c>
      <c r="I25" s="81">
        <v>5.5</v>
      </c>
      <c r="J25" s="81">
        <v>4</v>
      </c>
      <c r="K25" s="81">
        <v>4</v>
      </c>
      <c r="L25" s="79">
        <f t="shared" si="0"/>
        <v>31.5</v>
      </c>
      <c r="M25" s="135"/>
    </row>
    <row r="26" spans="1:13" ht="34.5" customHeight="1" x14ac:dyDescent="0.25">
      <c r="A26" s="57">
        <v>20</v>
      </c>
      <c r="B26" s="53" t="s">
        <v>22</v>
      </c>
      <c r="C26" s="53">
        <v>3</v>
      </c>
      <c r="D26" s="50" t="s">
        <v>125</v>
      </c>
      <c r="E26" s="51" t="s">
        <v>126</v>
      </c>
      <c r="F26" s="52" t="s">
        <v>89</v>
      </c>
      <c r="G26" s="50" t="s">
        <v>90</v>
      </c>
      <c r="H26" s="81">
        <v>16</v>
      </c>
      <c r="I26" s="81">
        <v>3</v>
      </c>
      <c r="J26" s="81">
        <v>4.5</v>
      </c>
      <c r="K26" s="81">
        <v>6</v>
      </c>
      <c r="L26" s="79">
        <f t="shared" si="0"/>
        <v>29.5</v>
      </c>
      <c r="M26" s="147"/>
    </row>
    <row r="27" spans="1:13" ht="35.25" customHeight="1" x14ac:dyDescent="0.25">
      <c r="A27" s="57">
        <v>21</v>
      </c>
      <c r="B27" s="53" t="s">
        <v>22</v>
      </c>
      <c r="C27" s="55">
        <v>17</v>
      </c>
      <c r="D27" s="50" t="s">
        <v>103</v>
      </c>
      <c r="E27" s="51" t="s">
        <v>104</v>
      </c>
      <c r="F27" s="52" t="s">
        <v>622</v>
      </c>
      <c r="G27" s="50" t="s">
        <v>106</v>
      </c>
      <c r="H27" s="82">
        <v>14</v>
      </c>
      <c r="I27" s="82">
        <v>4.5</v>
      </c>
      <c r="J27" s="82">
        <v>4</v>
      </c>
      <c r="K27" s="82">
        <v>7</v>
      </c>
      <c r="L27" s="79">
        <f t="shared" si="0"/>
        <v>29.5</v>
      </c>
      <c r="M27" s="147"/>
    </row>
    <row r="28" spans="1:13" ht="36" customHeight="1" x14ac:dyDescent="0.25">
      <c r="A28" s="57">
        <v>22</v>
      </c>
      <c r="B28" s="53" t="s">
        <v>22</v>
      </c>
      <c r="C28" s="49">
        <v>10</v>
      </c>
      <c r="D28" s="50" t="s">
        <v>158</v>
      </c>
      <c r="E28" s="51" t="s">
        <v>159</v>
      </c>
      <c r="F28" s="52" t="s">
        <v>50</v>
      </c>
      <c r="G28" s="50" t="s">
        <v>73</v>
      </c>
      <c r="H28" s="80">
        <v>12</v>
      </c>
      <c r="I28" s="80">
        <v>5</v>
      </c>
      <c r="J28" s="80">
        <v>4</v>
      </c>
      <c r="K28" s="80">
        <v>8</v>
      </c>
      <c r="L28" s="79">
        <f t="shared" si="0"/>
        <v>29</v>
      </c>
      <c r="M28" s="135"/>
    </row>
    <row r="29" spans="1:13" ht="27" customHeight="1" x14ac:dyDescent="0.25">
      <c r="A29" s="57">
        <v>23</v>
      </c>
      <c r="B29" s="53" t="s">
        <v>22</v>
      </c>
      <c r="C29" s="49">
        <v>26</v>
      </c>
      <c r="D29" s="50" t="s">
        <v>179</v>
      </c>
      <c r="E29" s="51" t="s">
        <v>180</v>
      </c>
      <c r="F29" s="52" t="s">
        <v>93</v>
      </c>
      <c r="G29" s="50" t="s">
        <v>181</v>
      </c>
      <c r="H29" s="80">
        <v>16</v>
      </c>
      <c r="I29" s="80">
        <v>3</v>
      </c>
      <c r="J29" s="80">
        <v>4</v>
      </c>
      <c r="K29" s="80">
        <v>6</v>
      </c>
      <c r="L29" s="79">
        <f t="shared" si="0"/>
        <v>29</v>
      </c>
      <c r="M29" s="135"/>
    </row>
    <row r="30" spans="1:13" ht="26.25" customHeight="1" x14ac:dyDescent="0.25">
      <c r="A30" s="57">
        <v>24</v>
      </c>
      <c r="B30" s="53" t="s">
        <v>22</v>
      </c>
      <c r="C30" s="49">
        <v>24</v>
      </c>
      <c r="D30" s="50" t="s">
        <v>186</v>
      </c>
      <c r="E30" s="51" t="s">
        <v>177</v>
      </c>
      <c r="F30" s="52" t="s">
        <v>112</v>
      </c>
      <c r="G30" s="50" t="s">
        <v>178</v>
      </c>
      <c r="H30" s="80">
        <v>14</v>
      </c>
      <c r="I30" s="80">
        <v>5</v>
      </c>
      <c r="J30" s="80">
        <v>4.5</v>
      </c>
      <c r="K30" s="80">
        <v>5</v>
      </c>
      <c r="L30" s="79">
        <f t="shared" si="0"/>
        <v>28.5</v>
      </c>
      <c r="M30" s="144"/>
    </row>
    <row r="31" spans="1:13" ht="36" customHeight="1" x14ac:dyDescent="0.25">
      <c r="A31" s="57">
        <v>25</v>
      </c>
      <c r="B31" s="53" t="s">
        <v>22</v>
      </c>
      <c r="C31" s="55">
        <v>44</v>
      </c>
      <c r="D31" s="50" t="s">
        <v>118</v>
      </c>
      <c r="E31" s="51" t="s">
        <v>119</v>
      </c>
      <c r="F31" s="52" t="s">
        <v>120</v>
      </c>
      <c r="G31" s="50" t="s">
        <v>121</v>
      </c>
      <c r="H31" s="82">
        <v>12</v>
      </c>
      <c r="I31" s="82">
        <v>6</v>
      </c>
      <c r="J31" s="82">
        <v>3.5</v>
      </c>
      <c r="K31" s="82">
        <v>7</v>
      </c>
      <c r="L31" s="79">
        <f t="shared" si="0"/>
        <v>28.5</v>
      </c>
      <c r="M31" s="135"/>
    </row>
    <row r="32" spans="1:13" ht="28.5" customHeight="1" x14ac:dyDescent="0.25">
      <c r="A32" s="57">
        <v>26</v>
      </c>
      <c r="B32" s="53" t="s">
        <v>22</v>
      </c>
      <c r="C32" s="53">
        <v>30</v>
      </c>
      <c r="D32" s="50" t="s">
        <v>74</v>
      </c>
      <c r="E32" s="51" t="s">
        <v>52</v>
      </c>
      <c r="F32" s="52" t="s">
        <v>75</v>
      </c>
      <c r="G32" s="50" t="s">
        <v>76</v>
      </c>
      <c r="H32" s="81">
        <v>14</v>
      </c>
      <c r="I32" s="81">
        <v>5.5</v>
      </c>
      <c r="J32" s="81">
        <v>4</v>
      </c>
      <c r="K32" s="81">
        <v>4.5</v>
      </c>
      <c r="L32" s="79">
        <f t="shared" si="0"/>
        <v>28</v>
      </c>
      <c r="M32" s="144"/>
    </row>
    <row r="33" spans="1:13" ht="28.5" customHeight="1" x14ac:dyDescent="0.25">
      <c r="A33" s="57">
        <v>27</v>
      </c>
      <c r="B33" s="53" t="s">
        <v>22</v>
      </c>
      <c r="C33" s="55">
        <v>36</v>
      </c>
      <c r="D33" s="50" t="s">
        <v>45</v>
      </c>
      <c r="E33" s="51" t="s">
        <v>46</v>
      </c>
      <c r="F33" s="52" t="s">
        <v>31</v>
      </c>
      <c r="G33" s="50" t="s">
        <v>47</v>
      </c>
      <c r="H33" s="82">
        <v>14</v>
      </c>
      <c r="I33" s="82">
        <v>7</v>
      </c>
      <c r="J33" s="82">
        <v>2.5</v>
      </c>
      <c r="K33" s="82">
        <v>4.5</v>
      </c>
      <c r="L33" s="79">
        <f t="shared" si="0"/>
        <v>28</v>
      </c>
      <c r="M33" s="144"/>
    </row>
    <row r="34" spans="1:13" ht="27.6" customHeight="1" x14ac:dyDescent="0.25">
      <c r="A34" s="57">
        <v>28</v>
      </c>
      <c r="B34" s="53" t="s">
        <v>22</v>
      </c>
      <c r="C34" s="53">
        <v>19</v>
      </c>
      <c r="D34" s="50" t="s">
        <v>99</v>
      </c>
      <c r="E34" s="51" t="s">
        <v>100</v>
      </c>
      <c r="F34" s="52" t="s">
        <v>101</v>
      </c>
      <c r="G34" s="50" t="s">
        <v>102</v>
      </c>
      <c r="H34" s="81">
        <v>14</v>
      </c>
      <c r="I34" s="81">
        <v>5.5</v>
      </c>
      <c r="J34" s="81">
        <v>2.5</v>
      </c>
      <c r="K34" s="81">
        <v>5.5</v>
      </c>
      <c r="L34" s="79">
        <f t="shared" si="0"/>
        <v>27.5</v>
      </c>
      <c r="M34" s="144"/>
    </row>
    <row r="35" spans="1:13" ht="23.45" customHeight="1" x14ac:dyDescent="0.25">
      <c r="A35" s="57">
        <v>29</v>
      </c>
      <c r="B35" s="53" t="s">
        <v>22</v>
      </c>
      <c r="C35" s="53">
        <v>4</v>
      </c>
      <c r="D35" s="50" t="s">
        <v>122</v>
      </c>
      <c r="E35" s="51" t="s">
        <v>123</v>
      </c>
      <c r="F35" s="52" t="s">
        <v>57</v>
      </c>
      <c r="G35" s="50" t="s">
        <v>124</v>
      </c>
      <c r="H35" s="81">
        <v>12</v>
      </c>
      <c r="I35" s="81">
        <v>5</v>
      </c>
      <c r="J35" s="81">
        <v>4</v>
      </c>
      <c r="K35" s="81">
        <v>6</v>
      </c>
      <c r="L35" s="79">
        <f t="shared" si="0"/>
        <v>27</v>
      </c>
      <c r="M35" s="144"/>
    </row>
    <row r="36" spans="1:13" ht="18.600000000000001" customHeight="1" x14ac:dyDescent="0.25">
      <c r="A36" s="57">
        <v>30</v>
      </c>
      <c r="B36" s="53" t="s">
        <v>22</v>
      </c>
      <c r="C36" s="49">
        <v>5</v>
      </c>
      <c r="D36" s="50" t="s">
        <v>185</v>
      </c>
      <c r="E36" s="51" t="s">
        <v>160</v>
      </c>
      <c r="F36" s="52" t="s">
        <v>161</v>
      </c>
      <c r="G36" s="50" t="s">
        <v>162</v>
      </c>
      <c r="H36" s="80">
        <v>16</v>
      </c>
      <c r="I36" s="80">
        <v>3</v>
      </c>
      <c r="J36" s="80">
        <v>4</v>
      </c>
      <c r="K36" s="80">
        <v>4</v>
      </c>
      <c r="L36" s="79">
        <f t="shared" si="0"/>
        <v>27</v>
      </c>
      <c r="M36" s="135"/>
    </row>
    <row r="37" spans="1:13" ht="31.5" x14ac:dyDescent="0.25">
      <c r="A37" s="57">
        <v>31</v>
      </c>
      <c r="B37" s="56" t="s">
        <v>22</v>
      </c>
      <c r="C37" s="49">
        <v>27</v>
      </c>
      <c r="D37" s="50" t="s">
        <v>175</v>
      </c>
      <c r="E37" s="51" t="s">
        <v>176</v>
      </c>
      <c r="F37" s="52" t="s">
        <v>31</v>
      </c>
      <c r="G37" s="50" t="s">
        <v>47</v>
      </c>
      <c r="H37" s="80">
        <v>12</v>
      </c>
      <c r="I37" s="80">
        <v>3.5</v>
      </c>
      <c r="J37" s="80">
        <v>3.5</v>
      </c>
      <c r="K37" s="80">
        <v>8</v>
      </c>
      <c r="L37" s="79">
        <f t="shared" si="0"/>
        <v>27</v>
      </c>
      <c r="M37" s="148"/>
    </row>
    <row r="38" spans="1:13" ht="31.5" x14ac:dyDescent="0.25">
      <c r="A38" s="57">
        <v>32</v>
      </c>
      <c r="B38" s="56" t="s">
        <v>22</v>
      </c>
      <c r="C38" s="53">
        <v>46</v>
      </c>
      <c r="D38" s="50" t="s">
        <v>114</v>
      </c>
      <c r="E38" s="51" t="s">
        <v>104</v>
      </c>
      <c r="F38" s="52" t="s">
        <v>43</v>
      </c>
      <c r="G38" s="50" t="s">
        <v>44</v>
      </c>
      <c r="H38" s="81">
        <v>16</v>
      </c>
      <c r="I38" s="81">
        <v>4</v>
      </c>
      <c r="J38" s="81">
        <v>5</v>
      </c>
      <c r="K38" s="81">
        <v>2</v>
      </c>
      <c r="L38" s="79">
        <f t="shared" si="0"/>
        <v>27</v>
      </c>
      <c r="M38" s="135"/>
    </row>
    <row r="39" spans="1:13" ht="35.25" customHeight="1" x14ac:dyDescent="0.25">
      <c r="A39" s="57">
        <v>33</v>
      </c>
      <c r="B39" s="49" t="s">
        <v>22</v>
      </c>
      <c r="C39" s="49">
        <v>2</v>
      </c>
      <c r="D39" s="50" t="s">
        <v>149</v>
      </c>
      <c r="E39" s="51" t="s">
        <v>150</v>
      </c>
      <c r="F39" s="52" t="s">
        <v>151</v>
      </c>
      <c r="G39" s="50" t="s">
        <v>152</v>
      </c>
      <c r="H39" s="80">
        <v>12</v>
      </c>
      <c r="I39" s="80">
        <v>3.5</v>
      </c>
      <c r="J39" s="80">
        <v>3</v>
      </c>
      <c r="K39" s="80">
        <v>7</v>
      </c>
      <c r="L39" s="79">
        <f t="shared" ref="L39:L55" si="1">SUM(H39:K39)</f>
        <v>25.5</v>
      </c>
      <c r="M39" s="135"/>
    </row>
    <row r="40" spans="1:13" ht="33.75" customHeight="1" x14ac:dyDescent="0.25">
      <c r="A40" s="57">
        <v>34</v>
      </c>
      <c r="B40" s="49" t="s">
        <v>22</v>
      </c>
      <c r="C40" s="49">
        <v>8</v>
      </c>
      <c r="D40" s="50" t="s">
        <v>156</v>
      </c>
      <c r="E40" s="51" t="s">
        <v>157</v>
      </c>
      <c r="F40" s="52" t="s">
        <v>53</v>
      </c>
      <c r="G40" s="50" t="s">
        <v>54</v>
      </c>
      <c r="H40" s="80">
        <v>14</v>
      </c>
      <c r="I40" s="80">
        <v>2.5</v>
      </c>
      <c r="J40" s="80">
        <v>3.5</v>
      </c>
      <c r="K40" s="80">
        <v>5</v>
      </c>
      <c r="L40" s="79">
        <f t="shared" si="1"/>
        <v>25</v>
      </c>
      <c r="M40" s="144"/>
    </row>
    <row r="41" spans="1:13" ht="31.5" x14ac:dyDescent="0.25">
      <c r="A41" s="57">
        <v>35</v>
      </c>
      <c r="B41" s="49" t="s">
        <v>22</v>
      </c>
      <c r="C41" s="49">
        <v>29</v>
      </c>
      <c r="D41" s="50" t="s">
        <v>143</v>
      </c>
      <c r="E41" s="51" t="s">
        <v>144</v>
      </c>
      <c r="F41" s="52" t="s">
        <v>145</v>
      </c>
      <c r="G41" s="50" t="s">
        <v>146</v>
      </c>
      <c r="H41" s="80">
        <v>12</v>
      </c>
      <c r="I41" s="80">
        <v>6</v>
      </c>
      <c r="J41" s="80">
        <v>3.5</v>
      </c>
      <c r="K41" s="80">
        <v>3.5</v>
      </c>
      <c r="L41" s="79">
        <f t="shared" si="1"/>
        <v>25</v>
      </c>
      <c r="M41" s="144"/>
    </row>
    <row r="42" spans="1:13" ht="27" customHeight="1" x14ac:dyDescent="0.25">
      <c r="A42" s="57">
        <v>36</v>
      </c>
      <c r="B42" s="49" t="s">
        <v>22</v>
      </c>
      <c r="C42" s="55">
        <v>40</v>
      </c>
      <c r="D42" s="50" t="s">
        <v>95</v>
      </c>
      <c r="E42" s="51" t="s">
        <v>96</v>
      </c>
      <c r="F42" s="52" t="s">
        <v>97</v>
      </c>
      <c r="G42" s="50" t="s">
        <v>98</v>
      </c>
      <c r="H42" s="82">
        <v>16</v>
      </c>
      <c r="I42" s="82">
        <v>6</v>
      </c>
      <c r="J42" s="82">
        <v>3</v>
      </c>
      <c r="K42" s="82">
        <v>0</v>
      </c>
      <c r="L42" s="79">
        <f t="shared" si="1"/>
        <v>25</v>
      </c>
      <c r="M42" s="147"/>
    </row>
    <row r="43" spans="1:13" ht="31.5" x14ac:dyDescent="0.25">
      <c r="A43" s="57">
        <v>37</v>
      </c>
      <c r="B43" s="49" t="s">
        <v>22</v>
      </c>
      <c r="C43" s="53">
        <v>16</v>
      </c>
      <c r="D43" s="50" t="s">
        <v>87</v>
      </c>
      <c r="E43" s="51" t="s">
        <v>88</v>
      </c>
      <c r="F43" s="52" t="s">
        <v>89</v>
      </c>
      <c r="G43" s="50" t="s">
        <v>90</v>
      </c>
      <c r="H43" s="81">
        <v>16</v>
      </c>
      <c r="I43" s="81">
        <v>4</v>
      </c>
      <c r="J43" s="81">
        <v>4</v>
      </c>
      <c r="K43" s="81">
        <v>0</v>
      </c>
      <c r="L43" s="79">
        <f t="shared" si="1"/>
        <v>24</v>
      </c>
      <c r="M43" s="147"/>
    </row>
    <row r="44" spans="1:13" ht="31.5" x14ac:dyDescent="0.25">
      <c r="A44" s="57">
        <v>38</v>
      </c>
      <c r="B44" s="49" t="s">
        <v>22</v>
      </c>
      <c r="C44" s="55">
        <v>41</v>
      </c>
      <c r="D44" s="50" t="s">
        <v>48</v>
      </c>
      <c r="E44" s="51" t="s">
        <v>49</v>
      </c>
      <c r="F44" s="52" t="s">
        <v>50</v>
      </c>
      <c r="G44" s="50" t="s">
        <v>51</v>
      </c>
      <c r="H44" s="82">
        <v>14</v>
      </c>
      <c r="I44" s="82">
        <v>2.5</v>
      </c>
      <c r="J44" s="82">
        <v>3</v>
      </c>
      <c r="K44" s="82">
        <v>3.5</v>
      </c>
      <c r="L44" s="79">
        <f t="shared" si="1"/>
        <v>23</v>
      </c>
      <c r="M44" s="147"/>
    </row>
    <row r="45" spans="1:13" ht="31.5" x14ac:dyDescent="0.25">
      <c r="A45" s="57">
        <v>39</v>
      </c>
      <c r="B45" s="49" t="s">
        <v>22</v>
      </c>
      <c r="C45" s="53">
        <v>33</v>
      </c>
      <c r="D45" s="50" t="s">
        <v>115</v>
      </c>
      <c r="E45" s="51" t="s">
        <v>116</v>
      </c>
      <c r="F45" s="52" t="s">
        <v>75</v>
      </c>
      <c r="G45" s="50" t="s">
        <v>117</v>
      </c>
      <c r="H45" s="81">
        <v>12</v>
      </c>
      <c r="I45" s="81">
        <v>4</v>
      </c>
      <c r="J45" s="81">
        <v>3</v>
      </c>
      <c r="K45" s="81">
        <v>3.5</v>
      </c>
      <c r="L45" s="79">
        <f t="shared" si="1"/>
        <v>22.5</v>
      </c>
      <c r="M45" s="147"/>
    </row>
    <row r="46" spans="1:13" ht="31.5" x14ac:dyDescent="0.25">
      <c r="A46" s="57">
        <v>40</v>
      </c>
      <c r="B46" s="49" t="s">
        <v>22</v>
      </c>
      <c r="C46" s="55">
        <v>20</v>
      </c>
      <c r="D46" s="50" t="s">
        <v>55</v>
      </c>
      <c r="E46" s="51" t="s">
        <v>56</v>
      </c>
      <c r="F46" s="52" t="s">
        <v>57</v>
      </c>
      <c r="G46" s="50" t="s">
        <v>58</v>
      </c>
      <c r="H46" s="82">
        <v>10</v>
      </c>
      <c r="I46" s="82">
        <v>4.5</v>
      </c>
      <c r="J46" s="82">
        <v>3.5</v>
      </c>
      <c r="K46" s="82">
        <v>4</v>
      </c>
      <c r="L46" s="79">
        <f t="shared" si="1"/>
        <v>22</v>
      </c>
      <c r="M46" s="135"/>
    </row>
    <row r="47" spans="1:13" ht="47.25" x14ac:dyDescent="0.25">
      <c r="A47" s="57">
        <v>41</v>
      </c>
      <c r="B47" s="49" t="s">
        <v>22</v>
      </c>
      <c r="C47" s="55">
        <v>42</v>
      </c>
      <c r="D47" s="50" t="s">
        <v>33</v>
      </c>
      <c r="E47" s="51" t="s">
        <v>34</v>
      </c>
      <c r="F47" s="52" t="s">
        <v>35</v>
      </c>
      <c r="G47" s="50" t="s">
        <v>36</v>
      </c>
      <c r="H47" s="82">
        <v>14</v>
      </c>
      <c r="I47" s="82">
        <v>3</v>
      </c>
      <c r="J47" s="82">
        <v>4</v>
      </c>
      <c r="K47" s="82">
        <v>1</v>
      </c>
      <c r="L47" s="79">
        <f t="shared" si="1"/>
        <v>22</v>
      </c>
      <c r="M47" s="147"/>
    </row>
    <row r="48" spans="1:13" ht="31.5" x14ac:dyDescent="0.25">
      <c r="A48" s="57">
        <v>42</v>
      </c>
      <c r="B48" s="49" t="s">
        <v>22</v>
      </c>
      <c r="C48" s="49">
        <v>1</v>
      </c>
      <c r="D48" s="50" t="s">
        <v>168</v>
      </c>
      <c r="E48" s="51" t="s">
        <v>169</v>
      </c>
      <c r="F48" s="52" t="s">
        <v>170</v>
      </c>
      <c r="G48" s="50" t="s">
        <v>171</v>
      </c>
      <c r="H48" s="80">
        <v>12</v>
      </c>
      <c r="I48" s="80">
        <v>4.5</v>
      </c>
      <c r="J48" s="80">
        <v>3</v>
      </c>
      <c r="K48" s="80">
        <v>2</v>
      </c>
      <c r="L48" s="79">
        <f t="shared" si="1"/>
        <v>21.5</v>
      </c>
      <c r="M48" s="147"/>
    </row>
    <row r="49" spans="1:13" ht="31.5" x14ac:dyDescent="0.25">
      <c r="A49" s="57">
        <v>43</v>
      </c>
      <c r="B49" s="49" t="s">
        <v>22</v>
      </c>
      <c r="C49" s="56">
        <v>34</v>
      </c>
      <c r="D49" s="50" t="s">
        <v>131</v>
      </c>
      <c r="E49" s="51" t="s">
        <v>132</v>
      </c>
      <c r="F49" s="52" t="s">
        <v>69</v>
      </c>
      <c r="G49" s="50" t="s">
        <v>70</v>
      </c>
      <c r="H49" s="80">
        <v>16</v>
      </c>
      <c r="I49" s="80">
        <v>2.5</v>
      </c>
      <c r="J49" s="80">
        <v>3</v>
      </c>
      <c r="K49" s="80">
        <v>0</v>
      </c>
      <c r="L49" s="79">
        <f t="shared" si="1"/>
        <v>21.5</v>
      </c>
      <c r="M49" s="144"/>
    </row>
    <row r="50" spans="1:13" ht="31.5" x14ac:dyDescent="0.25">
      <c r="A50" s="57">
        <v>44</v>
      </c>
      <c r="B50" s="49" t="s">
        <v>22</v>
      </c>
      <c r="C50" s="56">
        <v>49</v>
      </c>
      <c r="D50" s="50" t="s">
        <v>133</v>
      </c>
      <c r="E50" s="51" t="s">
        <v>134</v>
      </c>
      <c r="F50" s="52" t="s">
        <v>135</v>
      </c>
      <c r="G50" s="50" t="s">
        <v>136</v>
      </c>
      <c r="H50" s="80">
        <v>14</v>
      </c>
      <c r="I50" s="80">
        <v>3</v>
      </c>
      <c r="J50" s="80">
        <v>3</v>
      </c>
      <c r="K50" s="80">
        <v>1</v>
      </c>
      <c r="L50" s="79">
        <f t="shared" si="1"/>
        <v>21</v>
      </c>
      <c r="M50" s="135"/>
    </row>
    <row r="51" spans="1:13" ht="31.5" x14ac:dyDescent="0.25">
      <c r="A51" s="57">
        <v>45</v>
      </c>
      <c r="B51" s="49" t="s">
        <v>22</v>
      </c>
      <c r="C51" s="55">
        <v>22</v>
      </c>
      <c r="D51" s="50" t="s">
        <v>71</v>
      </c>
      <c r="E51" s="51" t="s">
        <v>72</v>
      </c>
      <c r="F51" s="52" t="s">
        <v>50</v>
      </c>
      <c r="G51" s="50" t="s">
        <v>73</v>
      </c>
      <c r="H51" s="82">
        <v>12</v>
      </c>
      <c r="I51" s="82">
        <v>1</v>
      </c>
      <c r="J51" s="82">
        <v>3</v>
      </c>
      <c r="K51" s="82">
        <v>4.5</v>
      </c>
      <c r="L51" s="79">
        <f t="shared" si="1"/>
        <v>20.5</v>
      </c>
      <c r="M51" s="144"/>
    </row>
    <row r="52" spans="1:13" ht="47.25" x14ac:dyDescent="0.25">
      <c r="A52" s="57">
        <v>46</v>
      </c>
      <c r="B52" s="49" t="s">
        <v>22</v>
      </c>
      <c r="C52" s="55">
        <v>31</v>
      </c>
      <c r="D52" s="50" t="s">
        <v>77</v>
      </c>
      <c r="E52" s="51" t="s">
        <v>78</v>
      </c>
      <c r="F52" s="52" t="s">
        <v>79</v>
      </c>
      <c r="G52" s="50" t="s">
        <v>80</v>
      </c>
      <c r="H52" s="83">
        <v>10</v>
      </c>
      <c r="I52" s="83">
        <v>4</v>
      </c>
      <c r="J52" s="83">
        <v>3</v>
      </c>
      <c r="K52" s="83">
        <v>3</v>
      </c>
      <c r="L52" s="79">
        <f t="shared" si="1"/>
        <v>20</v>
      </c>
      <c r="M52" s="135"/>
    </row>
    <row r="53" spans="1:13" ht="31.5" x14ac:dyDescent="0.25">
      <c r="A53" s="57">
        <v>47</v>
      </c>
      <c r="B53" s="49" t="s">
        <v>22</v>
      </c>
      <c r="C53" s="53">
        <v>25</v>
      </c>
      <c r="D53" s="50" t="s">
        <v>67</v>
      </c>
      <c r="E53" s="51" t="s">
        <v>68</v>
      </c>
      <c r="F53" s="52" t="s">
        <v>69</v>
      </c>
      <c r="G53" s="50" t="s">
        <v>70</v>
      </c>
      <c r="H53" s="81">
        <v>12</v>
      </c>
      <c r="I53" s="81">
        <v>3.5</v>
      </c>
      <c r="J53" s="81">
        <v>2</v>
      </c>
      <c r="K53" s="81">
        <v>2</v>
      </c>
      <c r="L53" s="79">
        <f t="shared" si="1"/>
        <v>19.5</v>
      </c>
      <c r="M53" s="135"/>
    </row>
    <row r="54" spans="1:13" ht="31.5" x14ac:dyDescent="0.25">
      <c r="A54" s="57">
        <v>48</v>
      </c>
      <c r="B54" s="49" t="s">
        <v>22</v>
      </c>
      <c r="C54" s="53">
        <v>21</v>
      </c>
      <c r="D54" s="50" t="s">
        <v>37</v>
      </c>
      <c r="E54" s="51" t="s">
        <v>38</v>
      </c>
      <c r="F54" s="52" t="s">
        <v>39</v>
      </c>
      <c r="G54" s="50" t="s">
        <v>40</v>
      </c>
      <c r="H54" s="81">
        <v>12</v>
      </c>
      <c r="I54" s="81">
        <v>4.5</v>
      </c>
      <c r="J54" s="81">
        <v>0</v>
      </c>
      <c r="K54" s="81">
        <v>2</v>
      </c>
      <c r="L54" s="79">
        <f t="shared" si="1"/>
        <v>18.5</v>
      </c>
      <c r="M54" s="135"/>
    </row>
    <row r="55" spans="1:13" ht="31.5" x14ac:dyDescent="0.25">
      <c r="A55" s="57">
        <v>49</v>
      </c>
      <c r="B55" s="49" t="s">
        <v>22</v>
      </c>
      <c r="C55" s="55">
        <v>23</v>
      </c>
      <c r="D55" s="50" t="s">
        <v>81</v>
      </c>
      <c r="E55" s="51" t="s">
        <v>82</v>
      </c>
      <c r="F55" s="52" t="s">
        <v>57</v>
      </c>
      <c r="G55" s="50" t="s">
        <v>58</v>
      </c>
      <c r="H55" s="82">
        <v>12</v>
      </c>
      <c r="I55" s="82">
        <v>3.5</v>
      </c>
      <c r="J55" s="82">
        <v>1</v>
      </c>
      <c r="K55" s="82">
        <v>0</v>
      </c>
      <c r="L55" s="79">
        <f t="shared" si="1"/>
        <v>16.5</v>
      </c>
      <c r="M55" s="144"/>
    </row>
    <row r="56" spans="1:13" ht="12.75" x14ac:dyDescent="0.2">
      <c r="D56" s="5"/>
      <c r="E56" s="5"/>
      <c r="F56" s="5"/>
      <c r="G56" s="5"/>
      <c r="H56" s="2"/>
      <c r="I56" s="2"/>
      <c r="J56" s="2"/>
      <c r="K56" s="2"/>
      <c r="L56" s="2"/>
      <c r="M56" s="2"/>
    </row>
    <row r="57" spans="1:13" ht="15" x14ac:dyDescent="0.2">
      <c r="A57" s="21" t="s">
        <v>11</v>
      </c>
      <c r="B57" s="2"/>
      <c r="C57" s="2"/>
      <c r="D57" s="14"/>
      <c r="E57" s="5"/>
      <c r="F57" s="12" t="s">
        <v>613</v>
      </c>
      <c r="G57" s="130"/>
      <c r="H57" s="2"/>
      <c r="I57" s="2"/>
      <c r="J57" s="2"/>
      <c r="K57" s="2"/>
      <c r="L57" s="2"/>
      <c r="M57" s="2"/>
    </row>
    <row r="58" spans="1:13" ht="12.75" x14ac:dyDescent="0.2">
      <c r="C58" s="2"/>
      <c r="D58" s="5"/>
      <c r="E58" s="5"/>
      <c r="F58" s="5"/>
      <c r="G58" s="130"/>
      <c r="H58" s="2"/>
      <c r="I58" s="2"/>
      <c r="J58" s="2"/>
      <c r="K58" s="2"/>
      <c r="L58" s="2"/>
      <c r="M58" s="2"/>
    </row>
    <row r="59" spans="1:13" ht="20.25" customHeight="1" x14ac:dyDescent="0.2">
      <c r="A59" s="21" t="s">
        <v>12</v>
      </c>
      <c r="B59" s="2"/>
      <c r="C59" s="2"/>
      <c r="D59" s="14"/>
      <c r="E59" s="5"/>
      <c r="F59" s="12" t="s">
        <v>614</v>
      </c>
      <c r="M59" s="2"/>
    </row>
    <row r="60" spans="1:13" ht="16.5" customHeight="1" x14ac:dyDescent="0.2">
      <c r="A60" s="7"/>
      <c r="B60" s="2"/>
      <c r="C60" s="2"/>
      <c r="D60" s="85"/>
      <c r="E60" s="5"/>
      <c r="F60" s="12" t="s">
        <v>615</v>
      </c>
      <c r="M60" s="2"/>
    </row>
    <row r="61" spans="1:13" ht="18" customHeight="1" x14ac:dyDescent="0.2">
      <c r="A61" s="7"/>
      <c r="B61" s="2"/>
      <c r="C61" s="2"/>
      <c r="D61" s="85"/>
      <c r="E61" s="5"/>
      <c r="F61" s="12" t="s">
        <v>616</v>
      </c>
      <c r="M61" s="2"/>
    </row>
    <row r="62" spans="1:13" ht="18" customHeight="1" x14ac:dyDescent="0.2">
      <c r="A62" s="7"/>
      <c r="B62" s="2"/>
      <c r="C62" s="2"/>
      <c r="D62" s="84"/>
      <c r="E62" s="5"/>
      <c r="F62" s="12" t="s">
        <v>617</v>
      </c>
      <c r="M62" s="2"/>
    </row>
    <row r="63" spans="1:13" ht="18" customHeight="1" x14ac:dyDescent="0.2">
      <c r="A63" s="7"/>
      <c r="B63" s="2"/>
      <c r="C63" s="2"/>
      <c r="D63" s="14"/>
      <c r="E63" s="5"/>
      <c r="F63" s="12" t="s">
        <v>618</v>
      </c>
      <c r="G63" s="5"/>
      <c r="H63" s="2"/>
      <c r="I63" s="2"/>
      <c r="J63" s="2"/>
      <c r="K63" s="2"/>
      <c r="L63" s="2"/>
      <c r="M63" s="2"/>
    </row>
    <row r="64" spans="1:13" ht="18" customHeight="1" x14ac:dyDescent="0.2">
      <c r="A64" s="7"/>
      <c r="B64" s="2"/>
      <c r="C64" s="2"/>
      <c r="D64" s="14"/>
      <c r="E64" s="5"/>
      <c r="F64" s="12" t="s">
        <v>619</v>
      </c>
      <c r="G64" s="5"/>
      <c r="H64" s="2"/>
      <c r="I64" s="2"/>
      <c r="J64" s="2"/>
      <c r="K64" s="2"/>
      <c r="L64" s="2"/>
      <c r="M64" s="2"/>
    </row>
    <row r="65" spans="1:13" ht="21" customHeight="1" x14ac:dyDescent="0.2">
      <c r="A65" s="7"/>
      <c r="B65" s="2"/>
      <c r="C65" s="2"/>
      <c r="D65" s="84"/>
      <c r="E65" s="5"/>
      <c r="F65" s="12" t="s">
        <v>620</v>
      </c>
      <c r="G65" s="5"/>
      <c r="H65" s="2"/>
      <c r="I65" s="2"/>
      <c r="J65" s="2"/>
      <c r="K65" s="2"/>
      <c r="L65" s="2"/>
      <c r="M65" s="2"/>
    </row>
    <row r="66" spans="1:13" ht="19.5" customHeight="1" x14ac:dyDescent="0.2">
      <c r="A66" s="7"/>
      <c r="B66" s="2"/>
      <c r="C66" s="2"/>
      <c r="D66" s="14"/>
      <c r="E66" s="5"/>
      <c r="F66" s="12" t="s">
        <v>621</v>
      </c>
      <c r="G66" s="5"/>
      <c r="H66" s="2"/>
      <c r="I66" s="2"/>
      <c r="J66" s="2"/>
      <c r="K66" s="2"/>
      <c r="L66" s="2"/>
      <c r="M66" s="2"/>
    </row>
    <row r="67" spans="1:13" ht="12.75" x14ac:dyDescent="0.2">
      <c r="A67" s="7"/>
      <c r="B67" s="2"/>
      <c r="C67" s="2"/>
      <c r="D67" s="5"/>
      <c r="E67" s="5"/>
      <c r="F67" s="5"/>
      <c r="G67" s="5"/>
      <c r="H67" s="2"/>
      <c r="I67" s="2"/>
      <c r="J67" s="2"/>
      <c r="K67" s="2"/>
      <c r="L67" s="2"/>
      <c r="M67" s="2"/>
    </row>
    <row r="68" spans="1:13" ht="12.75" x14ac:dyDescent="0.2">
      <c r="A68" s="7"/>
      <c r="B68" s="2"/>
      <c r="C68" s="2"/>
      <c r="D68" s="5"/>
      <c r="E68" s="5"/>
      <c r="F68" s="5"/>
      <c r="G68" s="5"/>
      <c r="H68" s="2"/>
      <c r="I68" s="2"/>
      <c r="J68" s="2"/>
      <c r="K68" s="2"/>
      <c r="L68" s="2"/>
      <c r="M68" s="2"/>
    </row>
    <row r="69" spans="1:13" ht="12.75" x14ac:dyDescent="0.2">
      <c r="A69" s="7"/>
      <c r="B69" s="2"/>
      <c r="C69" s="2"/>
      <c r="D69" s="5"/>
      <c r="E69" s="5"/>
      <c r="F69" s="5"/>
      <c r="G69" s="5"/>
      <c r="H69" s="2"/>
      <c r="I69" s="2"/>
      <c r="J69" s="2"/>
      <c r="K69" s="2"/>
      <c r="L69" s="2"/>
      <c r="M69" s="2"/>
    </row>
    <row r="70" spans="1:13" ht="12.75" x14ac:dyDescent="0.2">
      <c r="A70" s="7"/>
      <c r="B70" s="2"/>
      <c r="C70" s="2"/>
      <c r="D70" s="5"/>
      <c r="E70" s="5"/>
      <c r="F70" s="5"/>
      <c r="G70" s="5"/>
      <c r="H70" s="2"/>
      <c r="I70" s="2"/>
      <c r="J70" s="2"/>
      <c r="K70" s="2"/>
      <c r="L70" s="2"/>
      <c r="M70" s="2"/>
    </row>
    <row r="71" spans="1:13" ht="12.75" x14ac:dyDescent="0.2">
      <c r="A71" s="7"/>
      <c r="B71" s="2"/>
      <c r="C71" s="2"/>
      <c r="D71" s="5"/>
      <c r="E71" s="5"/>
      <c r="F71" s="5"/>
      <c r="G71" s="5"/>
      <c r="H71" s="2"/>
      <c r="I71" s="2"/>
      <c r="J71" s="2"/>
      <c r="K71" s="2"/>
      <c r="L71" s="2"/>
      <c r="M71" s="2"/>
    </row>
    <row r="72" spans="1:13" ht="12.75" x14ac:dyDescent="0.2">
      <c r="A72" s="7"/>
      <c r="B72" s="2"/>
      <c r="C72" s="2"/>
      <c r="D72" s="5"/>
      <c r="E72" s="5"/>
      <c r="F72" s="5"/>
      <c r="G72" s="5"/>
      <c r="H72" s="2"/>
      <c r="I72" s="2"/>
      <c r="J72" s="2"/>
      <c r="K72" s="2"/>
      <c r="L72" s="2"/>
      <c r="M72" s="2"/>
    </row>
    <row r="73" spans="1:13" ht="12.75" x14ac:dyDescent="0.2">
      <c r="A73" s="7"/>
      <c r="B73" s="2"/>
      <c r="C73" s="2"/>
      <c r="D73" s="5"/>
      <c r="E73" s="5"/>
      <c r="F73" s="5"/>
      <c r="G73" s="5"/>
      <c r="H73" s="2"/>
      <c r="I73" s="2"/>
      <c r="J73" s="2"/>
      <c r="K73" s="2"/>
      <c r="L73" s="2"/>
      <c r="M73" s="2"/>
    </row>
    <row r="74" spans="1:13" ht="12.75" x14ac:dyDescent="0.2">
      <c r="A74" s="7"/>
      <c r="B74" s="2"/>
      <c r="C74" s="2"/>
      <c r="D74" s="5"/>
      <c r="E74" s="5"/>
      <c r="F74" s="5"/>
      <c r="G74" s="5"/>
      <c r="H74" s="2"/>
      <c r="I74" s="2"/>
      <c r="J74" s="2"/>
      <c r="K74" s="2"/>
      <c r="L74" s="2"/>
      <c r="M74" s="2"/>
    </row>
    <row r="75" spans="1:13" ht="12.75" x14ac:dyDescent="0.2">
      <c r="A75" s="7"/>
      <c r="B75" s="2"/>
      <c r="C75" s="2"/>
      <c r="D75" s="5"/>
      <c r="E75" s="5"/>
      <c r="F75" s="5"/>
      <c r="G75" s="5"/>
      <c r="H75" s="2"/>
      <c r="I75" s="2"/>
      <c r="J75" s="2"/>
      <c r="K75" s="2"/>
      <c r="L75" s="2"/>
      <c r="M75" s="2"/>
    </row>
    <row r="76" spans="1:13" ht="12.75" x14ac:dyDescent="0.2">
      <c r="A76" s="7"/>
      <c r="B76" s="2"/>
      <c r="C76" s="2"/>
      <c r="D76" s="5"/>
      <c r="E76" s="5"/>
      <c r="F76" s="5"/>
      <c r="G76" s="5"/>
      <c r="H76" s="2"/>
      <c r="I76" s="2"/>
      <c r="J76" s="2"/>
      <c r="K76" s="2"/>
      <c r="L76" s="2"/>
      <c r="M76" s="2"/>
    </row>
    <row r="77" spans="1:13" ht="12.75" x14ac:dyDescent="0.2">
      <c r="A77" s="7"/>
      <c r="B77" s="2"/>
      <c r="C77" s="2"/>
      <c r="D77" s="5"/>
      <c r="E77" s="5"/>
      <c r="F77" s="5"/>
      <c r="G77" s="5"/>
      <c r="H77" s="2"/>
      <c r="I77" s="2"/>
      <c r="J77" s="2"/>
      <c r="K77" s="2"/>
      <c r="L77" s="2"/>
      <c r="M77" s="2"/>
    </row>
    <row r="78" spans="1:13" ht="12.75" x14ac:dyDescent="0.2">
      <c r="A78" s="7"/>
      <c r="B78" s="2"/>
      <c r="C78" s="2"/>
      <c r="D78" s="5"/>
      <c r="E78" s="5"/>
      <c r="F78" s="5"/>
      <c r="G78" s="5"/>
      <c r="H78" s="2"/>
      <c r="I78" s="2"/>
      <c r="J78" s="2"/>
      <c r="K78" s="2"/>
      <c r="L78" s="2"/>
      <c r="M78" s="2"/>
    </row>
    <row r="79" spans="1:13" ht="12.75" x14ac:dyDescent="0.2">
      <c r="A79" s="7"/>
      <c r="B79" s="2"/>
      <c r="C79" s="2"/>
      <c r="D79" s="5"/>
      <c r="E79" s="5"/>
      <c r="F79" s="5"/>
      <c r="G79" s="5"/>
      <c r="H79" s="2"/>
      <c r="I79" s="2"/>
      <c r="J79" s="2"/>
      <c r="K79" s="2"/>
      <c r="L79" s="2"/>
      <c r="M79" s="2"/>
    </row>
    <row r="80" spans="1:13" ht="12.75" x14ac:dyDescent="0.2">
      <c r="A80" s="7"/>
      <c r="B80" s="2"/>
      <c r="C80" s="2"/>
      <c r="D80" s="5"/>
      <c r="E80" s="5"/>
      <c r="F80" s="5"/>
      <c r="G80" s="5"/>
      <c r="H80" s="2"/>
      <c r="I80" s="2"/>
      <c r="J80" s="2"/>
      <c r="K80" s="2"/>
      <c r="L80" s="2"/>
      <c r="M80" s="2"/>
    </row>
    <row r="81" spans="1:13" ht="12.75" x14ac:dyDescent="0.2">
      <c r="A81" s="7"/>
      <c r="B81" s="2"/>
      <c r="C81" s="2"/>
      <c r="D81" s="5"/>
      <c r="E81" s="5"/>
      <c r="F81" s="5"/>
      <c r="G81" s="5"/>
      <c r="H81" s="2"/>
      <c r="I81" s="2"/>
      <c r="J81" s="2"/>
      <c r="K81" s="2"/>
      <c r="L81" s="2"/>
      <c r="M81" s="2"/>
    </row>
    <row r="82" spans="1:13" ht="12.75" x14ac:dyDescent="0.2">
      <c r="A82" s="7"/>
      <c r="B82" s="2"/>
      <c r="C82" s="2"/>
      <c r="D82" s="5"/>
      <c r="E82" s="5"/>
      <c r="F82" s="5"/>
      <c r="G82" s="5"/>
      <c r="H82" s="2"/>
      <c r="I82" s="2"/>
      <c r="J82" s="2"/>
      <c r="K82" s="2"/>
      <c r="L82" s="2"/>
      <c r="M82" s="2"/>
    </row>
    <row r="83" spans="1:13" ht="12.75" x14ac:dyDescent="0.2">
      <c r="A83" s="7"/>
      <c r="B83" s="2"/>
      <c r="C83" s="2"/>
      <c r="D83" s="5"/>
      <c r="E83" s="5"/>
      <c r="F83" s="5"/>
      <c r="G83" s="5"/>
      <c r="H83" s="2"/>
      <c r="I83" s="2"/>
      <c r="J83" s="2"/>
      <c r="K83" s="2"/>
      <c r="L83" s="2"/>
      <c r="M83" s="2"/>
    </row>
    <row r="84" spans="1:13" ht="12.75" x14ac:dyDescent="0.2">
      <c r="A84" s="7"/>
      <c r="B84" s="2"/>
      <c r="C84" s="2"/>
      <c r="D84" s="5"/>
      <c r="E84" s="5"/>
      <c r="F84" s="5"/>
      <c r="G84" s="5"/>
      <c r="H84" s="2"/>
      <c r="I84" s="2"/>
      <c r="J84" s="2"/>
      <c r="K84" s="2"/>
      <c r="L84" s="2"/>
      <c r="M84" s="2"/>
    </row>
    <row r="85" spans="1:13" ht="12.75" x14ac:dyDescent="0.2">
      <c r="A85" s="7"/>
      <c r="B85" s="2"/>
      <c r="C85" s="2"/>
      <c r="D85" s="5"/>
      <c r="E85" s="5"/>
      <c r="F85" s="5"/>
      <c r="G85" s="5"/>
      <c r="H85" s="2"/>
      <c r="I85" s="2"/>
      <c r="J85" s="2"/>
      <c r="K85" s="2"/>
      <c r="L85" s="2"/>
      <c r="M85" s="2"/>
    </row>
    <row r="86" spans="1:13" ht="12.75" x14ac:dyDescent="0.2">
      <c r="A86" s="7"/>
      <c r="B86" s="2"/>
      <c r="C86" s="2"/>
      <c r="D86" s="5"/>
      <c r="E86" s="5"/>
      <c r="F86" s="5"/>
      <c r="G86" s="5"/>
      <c r="H86" s="2"/>
      <c r="I86" s="2"/>
      <c r="J86" s="2"/>
      <c r="K86" s="2"/>
      <c r="L86" s="2"/>
      <c r="M86" s="2"/>
    </row>
    <row r="87" spans="1:13" ht="12.75" x14ac:dyDescent="0.2">
      <c r="A87" s="7"/>
      <c r="B87" s="2"/>
      <c r="C87" s="2"/>
      <c r="D87" s="5"/>
      <c r="E87" s="5"/>
      <c r="F87" s="5"/>
      <c r="G87" s="5"/>
      <c r="H87" s="2"/>
      <c r="I87" s="2"/>
      <c r="J87" s="2"/>
      <c r="K87" s="2"/>
      <c r="L87" s="2"/>
      <c r="M87" s="2"/>
    </row>
    <row r="88" spans="1:13" ht="12.75" x14ac:dyDescent="0.2">
      <c r="A88" s="7"/>
      <c r="B88" s="2"/>
      <c r="C88" s="2"/>
      <c r="D88" s="5"/>
      <c r="E88" s="5"/>
      <c r="F88" s="5"/>
      <c r="G88" s="5"/>
      <c r="H88" s="2"/>
      <c r="I88" s="2"/>
      <c r="J88" s="2"/>
      <c r="K88" s="2"/>
      <c r="L88" s="2"/>
      <c r="M88" s="2"/>
    </row>
    <row r="89" spans="1:13" ht="12.75" x14ac:dyDescent="0.2">
      <c r="A89" s="7"/>
      <c r="B89" s="2"/>
      <c r="C89" s="2"/>
      <c r="D89" s="5"/>
      <c r="E89" s="5"/>
      <c r="F89" s="5"/>
      <c r="G89" s="5"/>
      <c r="H89" s="2"/>
      <c r="I89" s="2"/>
      <c r="J89" s="2"/>
      <c r="K89" s="2"/>
      <c r="L89" s="2"/>
      <c r="M89" s="2"/>
    </row>
    <row r="90" spans="1:13" ht="12.75" x14ac:dyDescent="0.2">
      <c r="A90" s="7"/>
      <c r="B90" s="2"/>
      <c r="C90" s="2"/>
      <c r="D90" s="5"/>
      <c r="E90" s="5"/>
      <c r="F90" s="5"/>
      <c r="G90" s="5"/>
      <c r="H90" s="2"/>
      <c r="I90" s="2"/>
      <c r="J90" s="2"/>
      <c r="K90" s="2"/>
      <c r="L90" s="2"/>
      <c r="M90" s="2"/>
    </row>
    <row r="91" spans="1:13" ht="12.75" x14ac:dyDescent="0.2">
      <c r="A91" s="7"/>
      <c r="B91" s="2"/>
      <c r="C91" s="2"/>
      <c r="D91" s="5"/>
      <c r="E91" s="5"/>
      <c r="F91" s="5"/>
      <c r="G91" s="5"/>
      <c r="H91" s="2"/>
      <c r="I91" s="2"/>
      <c r="J91" s="2"/>
      <c r="K91" s="2"/>
      <c r="L91" s="2"/>
      <c r="M91" s="2"/>
    </row>
    <row r="92" spans="1:13" ht="12.75" x14ac:dyDescent="0.2">
      <c r="A92" s="7"/>
      <c r="B92" s="2"/>
      <c r="C92" s="2"/>
      <c r="D92" s="5"/>
      <c r="E92" s="5"/>
      <c r="F92" s="5"/>
      <c r="G92" s="5"/>
      <c r="H92" s="2"/>
      <c r="I92" s="2"/>
      <c r="J92" s="2"/>
      <c r="K92" s="2"/>
      <c r="L92" s="2"/>
      <c r="M92" s="2"/>
    </row>
    <row r="93" spans="1:13" ht="12.75" x14ac:dyDescent="0.2">
      <c r="A93" s="7"/>
      <c r="B93" s="2"/>
      <c r="C93" s="2"/>
      <c r="D93" s="5"/>
      <c r="E93" s="5"/>
      <c r="F93" s="5"/>
      <c r="G93" s="5"/>
      <c r="H93" s="2"/>
      <c r="I93" s="2"/>
      <c r="J93" s="2"/>
      <c r="K93" s="2"/>
      <c r="L93" s="2"/>
      <c r="M93" s="2"/>
    </row>
    <row r="94" spans="1:13" ht="12.75" x14ac:dyDescent="0.2">
      <c r="A94" s="7"/>
      <c r="B94" s="2"/>
      <c r="C94" s="2"/>
      <c r="D94" s="5"/>
      <c r="E94" s="5"/>
      <c r="F94" s="5"/>
      <c r="G94" s="5"/>
      <c r="H94" s="2"/>
      <c r="I94" s="2"/>
      <c r="J94" s="2"/>
      <c r="K94" s="2"/>
      <c r="L94" s="2"/>
      <c r="M94" s="2"/>
    </row>
    <row r="95" spans="1:13" ht="12.75" x14ac:dyDescent="0.2">
      <c r="A95" s="7"/>
      <c r="B95" s="2"/>
      <c r="C95" s="2"/>
      <c r="D95" s="5"/>
      <c r="E95" s="5"/>
      <c r="F95" s="5"/>
      <c r="G95" s="5"/>
      <c r="H95" s="2"/>
      <c r="I95" s="2"/>
      <c r="J95" s="2"/>
      <c r="K95" s="2"/>
      <c r="L95" s="2"/>
      <c r="M95" s="2"/>
    </row>
    <row r="96" spans="1:13" ht="12.75" x14ac:dyDescent="0.2">
      <c r="A96" s="7"/>
      <c r="B96" s="2"/>
      <c r="C96" s="2"/>
      <c r="D96" s="5"/>
      <c r="E96" s="5"/>
      <c r="F96" s="5"/>
      <c r="G96" s="5"/>
      <c r="H96" s="2"/>
      <c r="I96" s="2"/>
      <c r="J96" s="2"/>
      <c r="K96" s="2"/>
      <c r="L96" s="2"/>
      <c r="M96" s="2"/>
    </row>
    <row r="97" spans="1:13" ht="12.75" x14ac:dyDescent="0.2">
      <c r="A97" s="7"/>
      <c r="B97" s="2"/>
      <c r="C97" s="2"/>
      <c r="D97" s="5"/>
      <c r="E97" s="5"/>
      <c r="F97" s="5"/>
      <c r="G97" s="5"/>
      <c r="H97" s="2"/>
      <c r="I97" s="2"/>
      <c r="J97" s="2"/>
      <c r="K97" s="2"/>
      <c r="L97" s="2"/>
      <c r="M97" s="2"/>
    </row>
    <row r="98" spans="1:13" ht="12.75" x14ac:dyDescent="0.2">
      <c r="A98" s="7"/>
      <c r="B98" s="2"/>
      <c r="C98" s="2"/>
      <c r="D98" s="5"/>
      <c r="E98" s="5"/>
      <c r="F98" s="5"/>
      <c r="G98" s="5"/>
      <c r="H98" s="2"/>
      <c r="I98" s="2"/>
      <c r="J98" s="2"/>
      <c r="K98" s="2"/>
      <c r="L98" s="2"/>
      <c r="M98" s="2"/>
    </row>
    <row r="99" spans="1:13" ht="12.75" x14ac:dyDescent="0.2">
      <c r="A99" s="7"/>
      <c r="B99" s="2"/>
      <c r="C99" s="2"/>
      <c r="D99" s="5"/>
      <c r="E99" s="5"/>
      <c r="F99" s="5"/>
      <c r="G99" s="5"/>
      <c r="H99" s="2"/>
      <c r="I99" s="2"/>
      <c r="J99" s="2"/>
      <c r="K99" s="2"/>
      <c r="L99" s="2"/>
      <c r="M99" s="2"/>
    </row>
    <row r="100" spans="1:13" ht="12.75" x14ac:dyDescent="0.2">
      <c r="A100" s="7"/>
      <c r="B100" s="2"/>
      <c r="C100" s="2"/>
      <c r="D100" s="5"/>
      <c r="E100" s="5"/>
      <c r="F100" s="5"/>
      <c r="G100" s="5"/>
      <c r="H100" s="2"/>
      <c r="I100" s="2"/>
      <c r="J100" s="2"/>
      <c r="K100" s="2"/>
      <c r="L100" s="2"/>
      <c r="M100" s="2"/>
    </row>
    <row r="101" spans="1:13" ht="12.75" x14ac:dyDescent="0.2">
      <c r="A101" s="7"/>
      <c r="B101" s="2"/>
      <c r="C101" s="2"/>
      <c r="D101" s="5"/>
      <c r="E101" s="5"/>
      <c r="F101" s="5"/>
      <c r="G101" s="5"/>
      <c r="H101" s="2"/>
      <c r="I101" s="2"/>
      <c r="J101" s="2"/>
      <c r="K101" s="2"/>
      <c r="L101" s="2"/>
      <c r="M101" s="2"/>
    </row>
    <row r="102" spans="1:13" ht="12.75" x14ac:dyDescent="0.2">
      <c r="A102" s="7"/>
      <c r="B102" s="2"/>
      <c r="C102" s="2"/>
      <c r="D102" s="5"/>
      <c r="E102" s="5"/>
      <c r="F102" s="5"/>
      <c r="G102" s="5"/>
      <c r="H102" s="2"/>
      <c r="I102" s="2"/>
      <c r="J102" s="2"/>
      <c r="K102" s="2"/>
      <c r="L102" s="2"/>
      <c r="M102" s="2"/>
    </row>
    <row r="103" spans="1:13" ht="12.75" x14ac:dyDescent="0.2">
      <c r="A103" s="7"/>
      <c r="B103" s="2"/>
      <c r="C103" s="2"/>
      <c r="D103" s="5"/>
      <c r="E103" s="5"/>
      <c r="F103" s="5"/>
      <c r="G103" s="5"/>
      <c r="H103" s="2"/>
      <c r="I103" s="2"/>
      <c r="J103" s="2"/>
      <c r="K103" s="2"/>
      <c r="L103" s="2"/>
      <c r="M103" s="2"/>
    </row>
  </sheetData>
  <sortState ref="C7:L55">
    <sortCondition descending="1" ref="L7:L55"/>
  </sortState>
  <mergeCells count="14"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  <mergeCell ref="E5:E6"/>
  </mergeCells>
  <pageMargins left="0.11811023622047245" right="0.11811023622047245" top="0.15748031496062992" bottom="0.15748031496062992" header="0.11811023622047245" footer="0.11811023622047245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</vt:lpstr>
      <vt:lpstr>10 клас</vt:lpstr>
      <vt:lpstr>9 клас</vt:lpstr>
      <vt:lpstr>8 клас</vt:lpstr>
      <vt:lpstr>7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Даценко Вікторія Володимирівна</dc:creator>
  <cp:lastModifiedBy>Тарас Мельник</cp:lastModifiedBy>
  <cp:lastPrinted>2023-11-27T15:53:29Z</cp:lastPrinted>
  <dcterms:created xsi:type="dcterms:W3CDTF">2021-12-10T14:05:43Z</dcterms:created>
  <dcterms:modified xsi:type="dcterms:W3CDTF">2023-12-01T22:11:47Z</dcterms:modified>
</cp:coreProperties>
</file>